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9040" windowHeight="15720" tabRatio="882" firstSheet="1" activeTab="2"/>
  </bookViews>
  <sheets>
    <sheet name="الملخص" sheetId="21" r:id="rId1"/>
    <sheet name="مواد الإغاثة غير الغذائية - موا" sheetId="7" r:id="rId2"/>
    <sheet name="الصحة - التعليم" sheetId="9" r:id="rId3"/>
    <sheet name="الاتصالات في حالات الطوارئ - بي" sheetId="15" r:id="rId4"/>
    <sheet name="الإدارة، الشؤون المالية - الموا" sheetId="2" r:id="rId5"/>
    <sheet name="الحماية" sheetId="18" r:id="rId6"/>
    <sheet name="الإمدادات والمشتريات" sheetId="13" r:id="rId7"/>
    <sheet name="البيانات - التسجيل - إدارة المع" sheetId="20" r:id="rId8"/>
    <sheet name="البرنامج" sheetId="22" r:id="rId9"/>
    <sheet name="المستوطنات - المأوى - المياه وخ" sheetId="23" r:id="rId10"/>
    <sheet name="تنسيق وإدارة المخيمات" sheetId="8" r:id="rId11"/>
  </sheets>
  <externalReferences>
    <externalReference r:id="rId12"/>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20" l="1"/>
  <c r="G22" i="20"/>
  <c r="C17" i="21" s="1"/>
  <c r="H43" i="23"/>
  <c r="D16" i="21" s="1"/>
  <c r="G43" i="23"/>
  <c r="C16" i="21" s="1"/>
  <c r="E16" i="21" s="1"/>
  <c r="H55" i="2"/>
  <c r="D13" i="21" s="1"/>
  <c r="G55" i="2"/>
  <c r="G56" i="2" s="1"/>
  <c r="H25" i="15"/>
  <c r="G25" i="15"/>
  <c r="D12" i="21"/>
  <c r="C19" i="21"/>
  <c r="G29" i="22"/>
  <c r="H29" i="22"/>
  <c r="D18" i="21" s="1"/>
  <c r="H39" i="13"/>
  <c r="D15" i="21" s="1"/>
  <c r="G39" i="13"/>
  <c r="G40" i="13" s="1"/>
  <c r="H36" i="18"/>
  <c r="D14" i="21" s="1"/>
  <c r="G36" i="18"/>
  <c r="C14" i="21" s="1"/>
  <c r="G31" i="9"/>
  <c r="C11" i="21" s="1"/>
  <c r="H37" i="7"/>
  <c r="D10" i="21" s="1"/>
  <c r="G37" i="7"/>
  <c r="H31" i="9"/>
  <c r="D11" i="21" s="1"/>
  <c r="H31" i="8"/>
  <c r="D19" i="21" s="1"/>
  <c r="G31" i="8"/>
  <c r="E19" i="21" l="1"/>
  <c r="G44" i="23"/>
  <c r="C15" i="21"/>
  <c r="E15" i="21" s="1"/>
  <c r="G26" i="15"/>
  <c r="C12" i="21"/>
  <c r="E12" i="21" s="1"/>
  <c r="G30" i="22"/>
  <c r="C18" i="21"/>
  <c r="E18" i="21" s="1"/>
  <c r="C13" i="21"/>
  <c r="E13" i="21" s="1"/>
  <c r="G32" i="9"/>
  <c r="G23" i="20"/>
  <c r="D17" i="21"/>
  <c r="D20" i="21" s="1"/>
  <c r="G38" i="7"/>
  <c r="G37" i="18"/>
  <c r="C10" i="21"/>
  <c r="E10" i="21" s="1"/>
  <c r="E14" i="21"/>
  <c r="E11" i="21"/>
  <c r="G32" i="8"/>
  <c r="E17" i="21" l="1"/>
  <c r="E20" i="21" s="1"/>
  <c r="C20" i="21"/>
</calcChain>
</file>

<file path=xl/sharedStrings.xml><?xml version="1.0" encoding="utf-8"?>
<sst xmlns="http://schemas.openxmlformats.org/spreadsheetml/2006/main" count="671" uniqueCount="352">
  <si>
    <t>الملخص</t>
  </si>
  <si>
    <t>المجالات</t>
  </si>
  <si>
    <t>مواد الإغاثة غير الغذائية - المساعدات النقدية - الغذاء</t>
  </si>
  <si>
    <t>الصحة، التعليم</t>
  </si>
  <si>
    <t>الاستجابة في حالات الطوارئ، الاتصالات، بين الوكالات</t>
  </si>
  <si>
    <t xml:space="preserve">الإدارة، الشؤون المالية، الموارد البشرية، دائرة الأمن الميداني </t>
  </si>
  <si>
    <t>الحماية</t>
  </si>
  <si>
    <t>الإمدادات والمشتريات</t>
  </si>
  <si>
    <t>المستوطنات، المأوى، المياه والصرف الصحي والنظافة الصحية</t>
  </si>
  <si>
    <t>البيانات، التسجيل، إدارة المعلومات، تكنولوجيا المعلومات</t>
  </si>
  <si>
    <t xml:space="preserve">البرنامج </t>
  </si>
  <si>
    <t>تنسيق وإدارة المخيمات</t>
  </si>
  <si>
    <t>الإجمالي</t>
  </si>
  <si>
    <t>ملخص المتطلبات المقدرة (بالدولار الأمريكي)</t>
  </si>
  <si>
    <t>التأهب لمساعدة اللاجئين</t>
  </si>
  <si>
    <t>التأهب لمساعدة النازحين داخلياً</t>
  </si>
  <si>
    <t>مواد الإغاثة غير الغذائية/مواد الإغاثة الأساسية، المساعدات النقدية والغذاء</t>
  </si>
  <si>
    <t>#</t>
  </si>
  <si>
    <t>المجال</t>
  </si>
  <si>
    <t>مواد الإغاثة غير الغذائية/مواد الإغاثة الأساسية</t>
  </si>
  <si>
    <t>المساعدات النقدية</t>
  </si>
  <si>
    <t>الغذاء</t>
  </si>
  <si>
    <t>إجراءات التأهُّب</t>
  </si>
  <si>
    <t>الاتفاق على المجموعة القياسية للمواد غير الغذائية ونطاق التوزيع وبروتوكول التوزيع استناداً إلى الملف المتوقع للسكان والتفضيلات الثقافية والاعتبارات المناخية والبيئية، ومراعاة السن والنوع الاجتماعي والتنوع، فضلاً عن فرص تمويل مساعدات المواد غير الغذائية.</t>
  </si>
  <si>
    <t>إطلاق مبادرات بناء القدرات والحفاظ عليها، ونشر المعارف بمساعدة الشركاء المعنيين بالمواد غير الغذائية/أعضاء المجموعات فيما يتعلَّق بالمعايير الإنسانية والمسائل الشاملة من أجل تحقيق استجابة فعّالة بتوفير مواد الإغاثة غير الغذائية.</t>
  </si>
  <si>
    <t>التنسيق بين الجهات والسلطات المعنية بتوفير مواد الإغاثة غير الغذائية، والمخزونات المتوفرة لديها من هذه المواد ومواقع مستودعات التخزين على المستوى القُطري. </t>
  </si>
  <si>
    <t>تقييم الحاجة إلى زيادة سعة التخزين في المستودعات لإمدادات مواد الإغاثة غير الغذائية في حالات الطوارئ.</t>
  </si>
  <si>
    <t>الاتفاق مع الجهات المعنية بتوفير مواد الإغاثة غير الغذائية/مجموعة المأوى ومواد الإغاثة غير الغذائية على أنواع مواد الإغاثة المطلوب تقديمها بما في ذلك المواصفات والكميات المتفق عليها استناداً إلى السيناريو المتوخّى للتخطيط للطوارئ/استراتيجية الاستجابة لحالات الطوارئ.</t>
  </si>
  <si>
    <t>بصفتك وكالة تنفيذية أو قائد مجموعة مواد الإغاثة غير الغذائية والمأوى، المساهمة في أداة التقييم السريع والمشاركة في المناقشات الجارية بشأن المنهجيات.</t>
  </si>
  <si>
    <t>تحضير مواد الإغاثة غير الغذائية الخاصة بالمفوضية السامية للأمم المتحدة لشؤون اللاجئين من أجل تأمين الإمدادات اللازمة في حالات الطوارئ.</t>
  </si>
  <si>
    <t>تقييم إمكانية شراء مواد الإغاثة غير الغذائية من مصادر محلية بدلاً من الاستعانة بالمخزون العالمي (إذا كان ذلك مناسباً) لأنَّ هذا الخيار سيكون أسرع وأكثر ملاءمةً للبيئة من أجل تخفيف احتياجات النقل.</t>
  </si>
  <si>
    <t>تحديد الاستراتيجية الأكثر ملاءمة لتأمين مواد الإغاثة غير الغذائية، من خلال التعاون الوثيق مع الحكومة والمجتمعات وبالتشاور مع الشركاء/المجموعة.</t>
  </si>
  <si>
    <t xml:space="preserve">استخدام المساعدات النقدية لطريقة ذات أولوية للمساعدة في حالات الطوارئ بموجب سياسة المساعدات النقدية للفترة 2022-2026 الخاصة بالمفوضية المفوضية السامية للأمم المتحدة لشؤون اللاجئين. يُرجى زيارة الموقع التالي: https://www.unhcr.org/61fbc91a4 </t>
  </si>
  <si>
    <t>تصميم الميزات البرنامجية للمساعدة النقدية في حالات الطوارئ مقدَّماً: الفئة المستهدفة (موجهة إلى مَن؟)، وقيمة التحويل (كم المبلغ؟)، والمدة (إلى متى؟)، والهدف (لماذا - غالباً الاحتياجات الأساسية)؟ يُرجى زيارة الموقع التالي: https://intranet.unhcr.org/content/dam/unhcr/intranet/protection-operations/cash-based-interventions/documents/english/tools-guidance/CBI%20Repository.pdf</t>
  </si>
  <si>
    <t>وضع ضوابط وإجراءات تشغيلية باستخدام نموذج للإجراءات التشغيلية الموحَّدة للمساعدات النقدية. يُرجى زيارة الموقع التالي: https://intranet.unhcr.org/content/dam/unhcr/intranet/protection-operations/cash-based-interventions/documents/english/tools-guidance/CBI%20Repository.pdf</t>
  </si>
  <si>
    <t>الحرص على مشاركة الحكومة والسلطات المحلية والتزامها.</t>
  </si>
  <si>
    <t>ضمان توفُّر مقدّم خدمات مالية: التأكُّد من أنَّ مقدّم الخدمات المالية قادر على الاستجابة في حالات الطوارئ، وإذا كان ذلك غير ممكن، يجب البدء بعمليات الشراء.  بالإضافة إلى ذلك، الحرص على أن تكون آليات التسليم المُختارة ما تزال قابلة للاستخدام مِن قِبل اللاجئين و/أو النازحين داخلياً حسب لوائح «اعرف عميلك». يُرجى زيارة الموقع التالي: https://intranet.unhcr.org/content/dam/unhcr/intranet/protection-operations/cash-based-interventions/documents/english/tools-guidance/CBI%20Repository.pdf</t>
  </si>
  <si>
    <t xml:space="preserve">الحرص على التوافر الفعلي لبيانات التسجيل أو الاشتراك أو من إمكانية توافرها بشكلٍ سريع: يجب بالحد الأدنى توافر البيانات الحيوية الأساسية ومعرِّف الهوية الفردية والفريدة (مثل هوية proGres وبيانات الهوية الوطنية). </t>
  </si>
  <si>
    <t>إجراء مراجعة بسيطة لدراسة الجدوى (يُرجى مراجعة مخطط استعراض جدوى المساعدات النقدية في حالات الطوارئ). يُرجى زيارة الموقع التالي: https://intranet.unhcr.org/content/dam/unhcr/intranet/protection-operations/cash-based-interventions/documents/english/tools-guidance/CBI%20Repository.pdf</t>
  </si>
  <si>
    <t>في حال لم تكن قيد الاستخدام بالفعل، عليكم الاستعداد لاستخدام أداتَي PRIMES وCashAssist التابعتَين للمفوضية.</t>
  </si>
  <si>
    <t>إشراك الفريق المتعدِّد الوظائف في المفوضية السامية للأمم المتحدة لشؤون اللاجئين (قيادة الإدارة العليا ومشاركة نَشِطة لقطاعات المالية والحماية والإمدادات والبرامج والتسجيل والقطاع التقني من بين قطاعات أخرى).</t>
  </si>
  <si>
    <t xml:space="preserve">التعاون مع كل من قسم العمليات النقدية العالمية/الشعبة المعنية بالقدرة على الصمود والحلول (DRS)، وشعبة الإدارة المالية والتنظيم الإداري (DFAM)، ودائرة البيانات العالمية (GDS)، وشعبة الطوارئ والأمن والإمداد (DESS)، والمكتب، من أجل تعزيز عملية التخطيط لحالات الطوارئ، والإدارة المالية الوطيدة، وإمكانية اقتفاء الأثر وسجلات المراجعة.  </t>
  </si>
  <si>
    <r>
      <t xml:space="preserve">المشاركة في تنسيق النقد بين الوكالات ومجموعة العمل المعنية بالنقد: وفقاً لولاية مفوضية الأمم المتحدة السامية لشؤون اللاجئين، يلزم تنسيق الاستجابة النقدية في أماكن وجود اللاجئين بالتعاون مع الحكومة و/أو شريك محلي، فضلاً عن التعاون مع الشركاء المعنيين بالنقد في جميع الأوضاع. قد يشتمل التعاون على التسجيل ودعم المؤازرة والتقييمات والاستهداف. </t>
    </r>
    <r>
      <rPr>
        <sz val="11"/>
        <color rgb="FF0070C0"/>
        <rFont val="Arial"/>
        <family val="2"/>
      </rPr>
      <t>يُرجى مراجعة حزمة تنسيق النقد.</t>
    </r>
  </si>
  <si>
    <t xml:space="preserve">مراجعة متطلبات الموارد البشرية والتأكّد من أنَّ العملية تضم ما يكفي من الموظفين لتوفير المساعدات النقدية وإجراء التسجيل، بما في ذلك الاستجابة الفوريّة لحالات الطوارئ. </t>
  </si>
  <si>
    <t>تحديد الفجوات في الاحتياجات الأساسية، الغذائية وغير الغذائية، فيما يتعلّق بأعداد المحتاجين ونوع المساعدة الغذائية/غير الغذائية المطلوبة.</t>
  </si>
  <si>
    <t>مراجعة إمكانية استخدام النقد كطريقة لتقديم المساعدة الغذائية وتلبية الاحتياجات الأساسية (وفقاً لسياسة النقد الجديدة، يُعدّ النقد الطريقة المفضّلة حيثما كان ممكناً)</t>
  </si>
  <si>
    <t>إذا تعذَّر تقديم المساعدات النقدية وكانت المعونة الغذائية العينية مطلوبة للوافدين الجدد في المناطق التي لا يتواجد فيها برنامج الأغذية العالمي (حتى الآن)، يلزم تحديد سلة غذائية تفي بالمتطلبات التغذوية ووضع استراتيجية للحصول على السلع الضرورية لفترةٍ محدَّدة.</t>
  </si>
  <si>
    <t>النظر في شراء البسكويت الغني بالطاقة أو التعاون مع برنامج الأغذية العالمي لشراء البسكويت الغني بالطاقة من أجل توزيعه على الوافدين الجدد في النقاط الحدودية.</t>
  </si>
  <si>
    <t xml:space="preserve">في حال تجاوز العدد المتوقع للوافدين 5,000 لاجئ، من الضروري تقديم معلومات شاملة لبرنامج الأغذية العالمي في ما يتعلق بأعداد السكان والاستراتيجية المخططة لضمان الحماية وإنشاء المستوطنات وتقديم المساعدة (بما في ذلك المساعدات النقدية) بُغية تسهيل المشاركة مِن جانب برنامج الأغذية العالمي. </t>
  </si>
  <si>
    <t xml:space="preserve">التعاون مع برنامج الأغذية العالمي لإجراء تقييم مشترك بُغية تحديد الاحتياجات وتوجيه الاستجابة الغذائية والتغذوية المشتركة.  </t>
  </si>
  <si>
    <t>جهة التنسيق</t>
  </si>
  <si>
    <t>الموعد النهائي</t>
  </si>
  <si>
    <t xml:space="preserve">الإجمالي </t>
  </si>
  <si>
    <r>
      <rPr>
        <b/>
        <sz val="12"/>
        <color theme="1"/>
        <rFont val="Arial"/>
        <family val="2"/>
      </rPr>
      <t>الإجمالي</t>
    </r>
    <r>
      <rPr>
        <sz val="12"/>
        <color theme="1"/>
        <rFont val="Arial"/>
        <family val="2"/>
      </rPr>
      <t xml:space="preserve"> </t>
    </r>
    <r>
      <rPr>
        <i/>
        <sz val="12"/>
        <color rgb="FF0070C0"/>
        <rFont val="Arial"/>
        <family val="2"/>
      </rPr>
      <t xml:space="preserve"> (يُرجى تحديده في الصفحة الأولى)</t>
    </r>
  </si>
  <si>
    <t>المتطلبات المقدرة (بالدولار الأمريكي)</t>
  </si>
  <si>
    <t>التعليق</t>
  </si>
  <si>
    <t>الصحة والتعليم</t>
  </si>
  <si>
    <t>الصحة</t>
  </si>
  <si>
    <t>التعليم</t>
  </si>
  <si>
    <t>يتماشى البرنامج الحالي مع المبادئ التوجيهية والبروتوكولات الخاصة بالصحة العامة (الوطنية والدولية على حدٍّ سواء).</t>
  </si>
  <si>
    <t xml:space="preserve">إجراء تحديث منتظم لتحليل المخاطر الصحية المحتملة للأشخاص المشمولين باختصاص المفوضية والخطط المعنية بالاستجابة والتأهُّب للفاشيات. </t>
  </si>
  <si>
    <t>تحديث خرائط مرافق رعاية الصحة الأولية وطاقتها الاستيعابية في المناطق التي يحتمل وفود اللاجئين إليها. بالإضافة إلى ذلك، يلزم تحديد طرق لدعم هذه المرافق من أجل تلبية احتياجات اللاجئين، أو إنشاء مرافق جديدة في الحالات التي يتعذَّر فيها على المناطق المُضيفة استيعاب أعداد السكان المتوقعة رغم كل محاولات التوسع.</t>
  </si>
  <si>
    <t xml:space="preserve">تحديث خرائط مرافق الرعاية الصحية المعنية بالإحالة وطاقتها الاستيعابية في المناطق التي يحتمل أن وفود اللاجئين إليها. بالإضافة إلى ذلك، يلزم تحديد طرق لدعم هذه المرافق في تلبية احتياجات اللاجئين، بما في ذلك الأدوية والمعدات والموارد البشرية وتغطية تكاليف الإحالة. </t>
  </si>
  <si>
    <t>وضع خريطة توضّح الطاقة الاستيعابية لدى أصحاب المصلحة المعنيين بالصحة في المناطق المعرَّضة للتأثر بتدفق اللاجئين بُغية تحديد الفجوات والفرص المحتملة (بما في ذلك مرافق الصحة العامة والخاصة والأمم المتحدة والمنظمات غير الحكومية والصليب الأحمر/الهلال الأحمر وغيرها). تحديد الشركاء الذين سيشاركون في توسيع نطاق الاستجابة حسب الحاجة.</t>
  </si>
  <si>
    <t>إجراء جرد مشترك بين الوكالات للمخزونات فيما يتعلق بالعقاقير المُنقذة للأرواح والمستلزمات الطبية وخيام المستشفيات، بالإضافة إلى وضع استراتيجية للاستعانة بمصادر مختلفة للإمداد في الاستجابة الأولية.</t>
  </si>
  <si>
    <t xml:space="preserve">يُرجى مراجعة القدرة الاستيعابية الداخلية للموظفين في المفوضية السامية للأمم المتحدة لشؤون اللاجئين (UNHCR) على المستويين القومي والمحلي. بناءً على القدرات الحالية، بما في ذلك قدرات الشركاء، اقترِح حلولاً للتوسع في التنسيق والتنفيذ. </t>
  </si>
  <si>
    <t>استشِر وزارة الصحة وساهِم في خطة الاستعداد لتدفق اللاجئين.</t>
  </si>
  <si>
    <t>التوصّل إلى اتفاق مع اليونيسف في ما يتعلق بالمبادئ التوجيهية للاستجابة التعليمية (على سبيل المثال، إدماج المتعلّمين النازحين في نظام التعليم الوطني)، بالإضافة إلى البحث عن إشارة مبكرة لطبيعة المشاركة التشغيلية المحدّدة لليونيسيف في هذه الاستجابة.</t>
  </si>
  <si>
    <t>الاتفاق على مسؤوليات القيادة/القيادة المشتركة من أجل تنسيق الاستجابة التعليمية على المستويَين الوطني ودون الوطني.</t>
  </si>
  <si>
    <t>بدء التواصل مع آلية تنسيق التعليم للنازحين داخلياً (ومع المجموعة إذا تم تفعيلها)، والمساهمة في التأكّد من أنَّ عملية وضع الخطط وتنفيذ الإجراءات تسترشد بتحليل الحماية الخاص بالمفوضية.</t>
  </si>
  <si>
    <t>تحديد جهات التنسيق الحكومية المعني بالاستجابة في حالات الطوارئ داخل وزارة التربية (والتعليم العالي) على المستويَين الوطني ودون الوطني.</t>
  </si>
  <si>
    <t xml:space="preserve">إجراء استعراض سريع لسياق استجابة قطاع التعليم، مع التركيز على البيئة السياساتية التي يسترشد بها الاتجاه الاستراتيجي لاستجابة قطاع التعليم. </t>
  </si>
  <si>
    <t>إجراء تقييم شامل لقدرات الشركاء (يشمل الشركاء المموَّلين وغير المموَّلين من المفوضية) من أجل تحديد المنظمات التي تمتلك القدرة على تنفيذ أنشطة التعليم أو النهوض بها في المناطق المتضرِّرة.</t>
  </si>
  <si>
    <t xml:space="preserve">مراجعة اتفاقيات الشراكة الحالية مع المفوضية بُغية تحديد الشركاء الذين يمكن أن يُطلب منهم بدء أو توسيع الأنشطة التعليمية. </t>
  </si>
  <si>
    <t xml:space="preserve">عقد جلسة إحاطة أوَّلية مع أصحاب المصلحة في قطاع التعليم (بما في ذلك الجهات الفاعلة في مجال التنمية) لإطلاعها على الجهود التي تبذلها المفوضية في إطار التأهّب تحسُّباً للتدفقات المحتملة. </t>
  </si>
  <si>
    <t>تحديد ما إذا كانت البنية التحتية التعليمية الجديدة ستكون مطلوبة في المناطق المتضررة (المدارس المبنية حديثاً، تجديد أو توسيع المدارس القائمة).</t>
  </si>
  <si>
    <t>طلب إحاطة بشأن الوضع التعليمي في المنطقة التي تم تهجير الأشخاص منها بُغية فهم مستويات الاضطراب التعليمي التي سبقت النزوح، لكي يُسترشَد بها لوضع استراتيجية الاستجابة. يجب أن تشتمل الإحاطة أيضاً على معلومات بشأن هيكل نظام التعليم والصفوف الرئيسية التي تُجرى فيها الامتحانات.</t>
  </si>
  <si>
    <t>ضمان قدرة المفوضية على تحديد المعلمين والعاملين في مجال التعليم أثناء مرحلة التسجيل (حيث تكون المفوضية مسؤولة عن التسجيل) وتجميع المعلومات بشكل منهجي.</t>
  </si>
  <si>
    <t>تحديد البرامج الوطنية لدعم التعليم (بما في ذلك التعليم المتسارع وتعلم اللغات وبرامج تطوير المعلمين) التي يمكن توسيعها لتشمل المتعلِّمين النازحين والمجتمعات المضيفة بالتنسيق مع اليونيسف ووزارة التعليم والشركاء الآخرين.</t>
  </si>
  <si>
    <t>الحصول على معلومات عن برامج تطوير التعليم المنفذة في المناطق المضيفة، وذلك للدعوة إلى إمكانية توسيع المشاريع لتشمل النازحين الجدد.</t>
  </si>
  <si>
    <t>بالنسبة لأوضاع النازحين داخلياً</t>
  </si>
  <si>
    <t>الاتصالات في حالات الطوارئ وبين الوكالات</t>
  </si>
  <si>
    <t>الاتصالات في حالات الطوارئ</t>
  </si>
  <si>
    <t>بين الوكالات</t>
  </si>
  <si>
    <t>داخل المفوضية - في حالات الطوارئ</t>
  </si>
  <si>
    <t xml:space="preserve">تحديد جهة/جهات التنسيق داخل العمليات (عادةً في حالات الطوارئ و/أو شؤون الإعلام/الاتصالات) لتنبيه شعبة العلاقات الخارجية [DER] (قسم الطوارئ والمشاركة الخارجية [EEE]) عن أي حالة طوارئ تلوح في الأفق، وتوضيح البيانات المعلّقة/الرسائل الرئيسية/أصول تعبئة الموارد التي تمت صياغتها بواسطة/من قِبل شعبة العلاقات الخارجية. (سيُخبر قسم الطوارئ والمشاركة الخارجية بقية شعبة العلاقات الخارجية) </t>
  </si>
  <si>
    <t>الحرص على اشتمال خطط الطوارئ على الاتصالات/تعبئة الموارد/الدعم المشترك بين الوكالات.</t>
  </si>
  <si>
    <t>التنسيق مع المكتب الإقليمي وشعبة العلاقات الخارجية (قسم الطوارئ والمشاركة الخارجية، ودائرة الاتصالات العالمية، ودائرة العلاقات مع الجهات المانحة وتعبئة الموارد، السلامة العامة والحماية، وخدمة الشراكة والتنسيق) للعمل في الوقت المناسب على التموضع، والرسائل الرئيسية، والأسئلة المحتملة، والقدرات الخطط لجمع التبرعات/محتوى الدعوات، والنداءات لتعبئة الموارد والأصول الأخرى، والتفاعل مع وسائل الإعلام والجهات المانحة العامة/الخاصة والجهات الفاعلة الخارجية الأخرى.</t>
  </si>
  <si>
    <t>التواصل مع شعبة العلاقات الخارجية والتعرّف على بروتوكولات شؤون الإعلام، وآليات ونماذج الإبلاغ الداخلية/الخارجية للمفوضية، وإجراءات تحديث الصفحة الشبكية الخاصة بالمفوضية في حالات الطوارئ، والمبادئ التوجيهية للكشف عن الجهات المانحة، ومتطلبات الاتصالات المدرَجة في حزمة إرشادات سياسة النازحين داخلياً في المفوضية، والتفاعل في منتديات التواصل بين الوكالات ومنتديات الجهات المانحة العامة/الخاصة إذا كانت موجودة (على سبيل المثال، اتصالات الأمم المتحدة/مجموعة العمل المعنية بشؤون الإعلام).</t>
  </si>
  <si>
    <t xml:space="preserve">تطوير/تكييف الأدوات والاستراتيجيات (الخارجية والداخلية) للاتصال/تعبئة الموارد والإبلاغ لدى المفوضية وتدريب الموظفين المعنيين. تحديد المتحدثين الرسميين في العملية وتجهيزهم لجذب وسائل الإعلام وضمان وضوح وتعزيز تأهُّب المفوضية والاستجابة لحالات الطوارئ. الاتفاق على تبادل المعلومات بين المفوضية والمجموعات التي تعمل بقيادتها (عند تفعيلها). </t>
  </si>
  <si>
    <t xml:space="preserve">الاتفاق على بروتوكول لجذب وسائل الإعلام/الجهات المانحة ولإدارة البعثة على المستوى القُطري وعلى مستوى المكتب الفرعي واعتماده (يشمل ذلك التوعية، وتوفير المبادئ التوجيهية التقنية لوسائل الإعلام ومعايير الإبلاغ عن العنف الجنسي والقائم على النوع الاجتماعي والأطفال وما إلى ذلك في الأوضاع الإنسانية). </t>
  </si>
  <si>
    <t>تزويد موظفي المفوضية الرئيسيين في العمليات بالإرشادات المتعلقة بالاتصالات/شؤون الإعلام وحالات الطوارئ/العلاقة مع الجهات المانحة (بما في ذلك إدارة البعثة) في أوضاع الطوارئ، وتوفير التدريب على استخدام المعدات الأساسية لشؤون الإعلام (على سبيل المثال، الهواتف الذكية لالتقاط صور لمنتجات يتعيَّن إبرازها). طلب الإرشادات من شعبة العلاقات الخارجية حسب الحاجة (بما في ذلك الإشارة إلى المبادئ التوجيهية التقنية لوسائل الإعلام، ومعايير الإبلاغ عن العنف الجنسي والقائم على النوع الاجتماعي، والأطفال، غير ذلك في الأوضاع الإنسانية).</t>
  </si>
  <si>
    <t xml:space="preserve">تحديث قوائم جهات الاتصال لـ: 1) وكالات الأمم المتحدة والشركاء (بما في ذلك الجهات الفاعلة المعنية بالتنمية والقطاع الخاص)؛ 2) جهات التنسيق التابعة للمانحين والسفارات على المستويَين الوطني والإقليمي؛ 3) وسائل الإعلام الوطنية والدولية. </t>
  </si>
  <si>
    <t>إجراء تحليل للمخاطر في حالات الطوارئ مرة واحدة على الأقل سنوياً مع الشركاء الرئيسيين، وإنشاء مجموعة مشتركة بين الوكالات للإنذار المبكر من أجل مسح الوضع بانتظام وإطلاع جميع الشركاء على اتجاهات المخاطر إذا كانت المخاطر متوسطة أو عالية.</t>
  </si>
  <si>
    <t>الاتفاق على الهيكل التنسيقي لحالات الطوارئ الخاصة باللاجئين/النازحين داخلياً مع الحكومة والشركاء، والاستعداد لتفعيله بما يتماشى مع نموذج تنسيق الأنشطة المتعلقة باللاجئين/الخطابات المشتركة بين المفوضية السامية للأمم المتحدة لشؤون اللاجئين-مكتب تنسيق الشؤون الإنسانية ونظام المجموعة.</t>
  </si>
  <si>
    <r>
      <t>المشاركة في الفريق القطري للأمم المتحدة/الفريق القُطري للعمل الإنساني، وإبقاء الشركاء الرئيسين على عِلم بتحليل المخاطر ومعلومات الإنذار المبكر ذات الصلة باللاجئين الجدد والحاليين وحالات الطوارئ المتعلقة</t>
    </r>
    <r>
      <rPr>
        <sz val="11"/>
        <rFont val="Arial"/>
        <family val="2"/>
      </rPr>
      <t>بالنازحين داخلياً</t>
    </r>
    <r>
      <rPr>
        <sz val="11"/>
        <color theme="1"/>
        <rFont val="Arial"/>
        <family val="2"/>
      </rPr>
      <t xml:space="preserve"> (فيما يتعلق بالنسبة للنازحين داخلياً، المشاركة فقط في مجموعات الحماية والمأوى/المواد غير الغذائية وتنسيق وإدارة المخيمات وتنسيق المخيمات وإدارتها، وبالتعاون مع مكتب الأمم المتحدة لتنسيق الشؤون الإنسانية).</t>
    </r>
  </si>
  <si>
    <t>التعاون بشكل وثيق مع الشركاء الرئيسيين وبالتنسيق مع شعبة العلاقات الخارجية (قسم الطوارئ والمشاركة الخارجية [EEE]، وخدمة الشراكة والتنسيق [PCS]، ودائرة العلاقات مع الجهات المانحة وتعبئة الموارد [DRRM]، والسلامة العامة والحماية [PSP]) والجهات المانحة العامة/الخاصة، والجهات الإنمائية، والجهات الأخرى المعنية للإحاطة بشأن زيادة مخاطر طوارئ اللاجئين/النازحين داخلياً، والحاجة المتوقعة إلى زيادة القدرات ورفع مستوى التأهب.</t>
  </si>
  <si>
    <t>دعم تطوير استراتيجية وأدوات وإرشادات لإدارة المعلومات والإبلاغ، موجَّهة للمفوضية ومعنية بالمنتجات المشتركة بين الوكالات، بالتعاون مع الزملاء في إدارة المعلومات.</t>
  </si>
  <si>
    <t xml:space="preserve">الاشتراك في المناقشات المشتركة بين الوكالات بشأن اتّخاذ إجراءات استباقية تجريبية. </t>
  </si>
  <si>
    <t xml:space="preserve">الحرص على إلمام الموظفين المعنيين بأدوات التخطيط/جمع التبرعات المشتركة بين الوكالات، مثل خطة الاستجابة لأوضاع اللاجئين بين الوكالات بقيادة المفوضية السامية للأمم المتحدة لشؤون اللاجئين، والنداء العاجل/خطة الاستجابة الإنسانية برعاية مكتب تنسيق الشؤون الإنسانية، والميزانية التكميلية/الطلبات الرسمية الإضافية المُقدَّمة من المفوضية، وما إلى ذلك. </t>
  </si>
  <si>
    <t>الإدارة، الشؤون المالية، الموارد البشرية ودائرة الأمن الميداني</t>
  </si>
  <si>
    <t>الإدارة، الشؤون المالية</t>
  </si>
  <si>
    <t>الموارد البشرية</t>
  </si>
  <si>
    <t>دائرة الأمن الميداني</t>
  </si>
  <si>
    <t>دائرة الأمن الميداني: الشراكة /نظام الأمم المتحدة لإدارة الأمن (UNSMS)</t>
  </si>
  <si>
    <t>دائرة الأمن الميداني: 
تنمية القدرات</t>
  </si>
  <si>
    <t>دائرة الأمن الميداني: 
نظام الاتصالات لتنمية القدرات</t>
  </si>
  <si>
    <t>إجراء تقييم كامل للنظام المصرفي في البلد ولفرص فتح حساب مصرفي، ومراجعة إمكانيات تحويل الأموال وتوافر العملة النقدية لسداد الدفعات/النفقات النقدية والمصروفات النثرية يدوياً.</t>
  </si>
  <si>
    <t>تحديث المعلومات المتعلّقة بالفصل بين الواجبات وتفويض السُلطة، وإطلاع موظفي المفوضية على إجراءات الإدارة المالية وتوفير إمكانية الوصول ذات الصلة لهم إلى أنظمة المفوضية وفقاً لنظام المهام المنفصلة.</t>
  </si>
  <si>
    <t>تحديد الاحتياجات استناداً إلى نوع المركبة (الخفيفة والمصفحة والثقيلة). والاستفسار عن العملية والتكلفة المتعلقة بتخليص الواردات، وتسجيل المركبات، والحد الأدنى/الإلزامي من تأمين المسؤولية قبل الغير محلياً وفقاً للقانون الوطني. والتحقّق من توافر المركبات التجارية المتاحة للإيجار.</t>
  </si>
  <si>
    <t xml:space="preserve">تحديث بيانات المصرف المفوض بالتوقيع لتشغيل جميع الحسابات المصرفية وأنظمة الدفع الإلكترونية للعملية. </t>
  </si>
  <si>
    <t xml:space="preserve">الحرص على توفر خزانة للنقد في جميع مواقع المكاتب (الحساب النقدي أو حساب المصروفات النثرية) لحفظ النقود والمستندات المهمة الأخرى بشكل آمن. </t>
  </si>
  <si>
    <t>تحديد ما إذا كانت المؤسسات المالية التي تخدم العمليات القُطرية الخاصة بالمفوضية لديها القدرة على مواصلة العمل في حالة الطوارئ، هذا فضلاً عن تلبية احتياجات المفوضية بالكامل. إذا كانت الإجابة «لا»، يلزم توفير خيارات بديلة.</t>
  </si>
  <si>
    <t>وفقاً للإجراءات المتوافقة مع تدابير إدارة المخاطر الأمنية، يلزم التعاون مع الجهات الأمنية لتنظيم عمليات صيانة وتوزيع مجموعات لوازم الإغاثة الأولية ومطافئ الحريق في المركبات التابعة للمفوضية وفي المقرات (ومجموعة لوازم العلاج الوقائي بعد التعرض للفيروس إذا لزم الأمر).</t>
  </si>
  <si>
    <t xml:space="preserve">إذا كان هناك حاجة إلى توسيع الأعمال وتكييفها أو إلى إنشاء مبانٍ/منشآت جديدة للمفوضية، سيتأكد فريق متعدد الوظائف، يشمل الإدارة والإمدادات والأمن وتكنولوجيا المعلومات والاتصالات، من أنَّ جميع الجوانب والمتطلبات التقنية موجودة لضمان إمكانية إنشاء المباني وتشغيلها بسرعة. </t>
  </si>
  <si>
    <t>وضع خطة تخصيص للمركبات لضمان أن عملية تقييم المخاطر الأمنية تأخذ بعين الاعتبار مدى توفُّر المركبات في المناطق التي تتطلب الظروف استخدامها، هذا فضلاً عن تدريب السائقين. المركبات المطلوب امتثالها لمتطلبات تقييم المخاطر الأمنية.</t>
  </si>
  <si>
    <t>وضع قاعدة بيانات محدّثة تتضمن تواريخ انتهاء التأشيرات لجميع الموظفين بهدف رصد عمليات استصدار التأشيرات. إجراء عمليات البحث والتسجيل وحفظ الملفات فيما يتعلق بلوائح التأشيرات، ليتم الرجوع إليها عند إمكانية نشر موظفين في حالات الطوارئ، والبقاء على تواصل منتظم مع السُلطات المختصة.</t>
  </si>
  <si>
    <t>الاحتفاظ بمخزون من العناصر الأساسية والضرورية للمكتب في المكان المخصص لها، مع إجراء فحص دوري لضمان أن جميع العناصر قابلة للاستخدام وفي حالة جيدة. الحرص على توافر جميع المعدات في حال تزايد أعداد القوى العاملة.</t>
  </si>
  <si>
    <t>تحديد مرافق الإقامة المناسبة للموظفين التي يمكن الاستعانة بها بسرعة عند الحاجة (مع مراعاة نشر الموظفين في حالات الطوارئ)</t>
  </si>
  <si>
    <t xml:space="preserve">تشارك الإدارة/الإدارة العليا للمفوضية في مناقشات تقنية للأمم المتحدة (على سبيل المثال في فريق إدارة العمليات) بشأن الأنظمة الأكثر ملائمةً في حالات الطوارئ (مثل اﺗﻔﺎﻗﻴﺔ ﺍﻷﻣﻢ ﺍلمتحدة ﺍﻟﻨﻤﻮﺫﺟﻴﺔ للجمارك، ومعالجة التأشيرات العاجلة والتخليص الجمركي لموظفي الإغاثة والسلع والمعدات، وتسهيل نقل مواد الإغاثة، والإعفاءات من الضرائب والرسوم والغرامات على أنشطة الإغاثة) وإبقاء جهة التمثيل على إطلاع حسب الاقتضاء. </t>
  </si>
  <si>
    <t>استعراض الحاجة إلى إنشاء مكاتب جديدة والمواقع المتاحة لها، والتعاون مع الوكالات الأخرى لتقييم إمكانية إيجاد مكاتب مشتركة. مراعاة إمكانية الاتصال والوصول والترتيبات الأمنية.</t>
  </si>
  <si>
    <t>التنسيق مع المقر الرئيسي/شعبة الموارد البشرية والمكتب الإقليمي لاستعراض تصنيف المكاتب الميدانية الحالية أو المُفتتحة حديثاً.</t>
  </si>
  <si>
    <t>تحديد الخيارات القابلة للتطبيق فيما يتعلق بسكن الموظفين في الموقع (مع مراعاة حالات الانتشار المفاجئة)، بما في ذلك توافر مرافق الخدمات الصحية ومرافق ملائمة للصرف الصحي (واجب الحرص).</t>
  </si>
  <si>
    <t>استعراض الحاجة إلى المواد الدعائية وتحديد مصادر المستلزمات.</t>
  </si>
  <si>
    <t>إجراء عمليات البحث والتسجيل وحفظ الملفات فيما يتعلق بلوائح التأشيرات ليتم الرجوع إليها عند إمكانية نشر موظفين في حالات الطوارئ، هذا فضلاً عن التعاون مع منظمات الأمم المتحدة الأخرى (مثل مجموعات العمل المتخصصة التابعة لفريق الأمم المتحدة القُطري/مجموعة إدارة العمليات التابعة لفريق الأمم المتحدة القُطري). الحفاظ على التواصل المنتظم مع الهيئات الحكومية ذات الصلة.</t>
  </si>
  <si>
    <t xml:space="preserve">تحديد الأطباء المكلفين بإجراء الفحوصات التابعين للأمم المتحدة، وقوائم المرافق الطبية المحلية وقدراتها (هذا فضلاً عن المواقع التي يُنظر في فتح مكاتب إضافية بها)، ووضع إجراءات الإخلاء الطبي، لا سيَّما بالتنسيق مع الوكالات الأخرى التابعة للأمم المتحدة (على سبيل المثال، من خلال مجموعات العمل التابعة لفريق الأمم المتحدة القُطري/فريق إدارة العمليات التابع لفريق الأمم المتحدة القُطري). </t>
  </si>
  <si>
    <t xml:space="preserve">الاحتفاظ بمجموعة مواد إعلامية إدارية محدّثة للوافدين الجدد من الموظفين، تحتوي على الترتيبات الإدارية (ساعات العمل، الراحة والاسترخاء، وترتيبات النقل)؛ والوثائق الرئيسية لدى المفوضية (مدونة قواعد السلوك، وسياسة الحماية من الاستغلال الجنسي والاعتداء الجنسي)؛ ومعلومات عن الظروف المعيشية والأمن والعادات المحلية؛ وقائمة بالمرافق الصحية (الأطباء المهنيون وأطباء الأمم المتحدة والعيادات والمستشفيات الأخرى التابعة للأمم المتحدة)؛ وجهات الاتصال الداخلية والخارجية الرئيسية في حالات الطوارئ وغيرها من المستندات/الوثائق المفيدة. </t>
  </si>
  <si>
    <t xml:space="preserve">دعم الإدارة العليا في التواصل مع السلطات المسؤولة عن إصدار التأشيرات والإبقاء على هذا التواصل لتسريع العمليات أثناء الزيادة المحتملة في عدد الموظفين. </t>
  </si>
  <si>
    <t>تحديد الأطباء المكلفين بإجراء الفحوصات التابعة للأمم المتحدة ووضع إجراءات الإجلاء الطبي.</t>
  </si>
  <si>
    <t>تحديد الشبكات المحلية للإعلان عن الوظائف الشاغرة الوطنية من خلال المواقع الشبكية والصحف والمنظمات الأخرى التابعة للأمم المتحدة والمنظمات غير الحكومية.</t>
  </si>
  <si>
    <t>البحث بشكل استباقي عن موظفين للنشر المحتمل من خلال استخدام منصة Workday.</t>
  </si>
  <si>
    <t>تحديد الاحتياجات الشاملة للتوظيف (بما في ذلك تحديد الأدوار المهمة، والوظائف التي يتعيَّن نشرها على الفور) من أجل الاستجابة لحالات الطوارئ والتعرّف على هيكل ملاك الموظفين والإجراءات لبدء عمليات النشر والتعيينات قصيرة الأجل في حالات الطوارئ.</t>
  </si>
  <si>
    <t xml:space="preserve">تذكير الموظفين بامتلاك بطاقات هوية محدّثة ووثائق شخصية والاحتفاظ بنسخ منها في مواقع خارجية. </t>
  </si>
  <si>
    <t xml:space="preserve">نشر قوائم جرد المخزون وتذكير الموظفين الدوليين بتحديث هذه القوائم لأغراض التأمين. </t>
  </si>
  <si>
    <t xml:space="preserve">الحرص على، بالتعاون مع الجهات الأمنية، إتمام جميع الموظفين لدوراتهم الأمنية الإلزامية المحدّثة من إدارة شؤون السلامة والأمن. </t>
  </si>
  <si>
    <t>إنشاء قائمة قُطرية بأسماء الموظفين مُستمدّة من العمليات القُطرية للمفوضية وتتضمّن سِعة النشر المحتملة، بما في ذلك فريق الطوارئ الاحتياطي (في العمليات الكبرى).</t>
  </si>
  <si>
    <t xml:space="preserve">تحديد احتياجات التوظيف والتخطيط لطلب عمليات النشر. البدء بصياغة الاختصاصات المتعلقة بالموظفين الإضافيين، وتفصيلها حسب الضرورة، بالتنسيق مع الأقسام المعنية في العملية القُطرية. </t>
  </si>
  <si>
    <t>مراعاة احتياجات رفاهية الموظفين في حالات الطوارئ المحتملة، وتقديم قوائم بمعلومات الاتصال بمستشار الموظفين في المفوضية. وضمان اطّلاع شعبة الموارد البشرية على الجزء الإداري من عملية الإعداد والتأهيل لحالات الطوارئ.</t>
  </si>
  <si>
    <t>ضمان أن تكون إجراءات سلامة وأمن الموظفين محدّثة ومطبّقة وتم التدرّب عليها، وهذا يشمل الآتي: الإحاطات الأمنية، والإبلاغ عن الحوادث الأمنية، ونظام المراقبين، والإجراءات التشغيلية الموحّدة، والخطة الأمنية، وخطط إدارة الحوادث الخطيرة، وخطط الطوارئ التي تتضمّن حالات الطوارئ الطبية، وتوفّر معلومات جهات الاتصال في حالات الطوارئ لجميع الموظفين. التأكيد على وعي الموظفين بمسؤوليات الأمن الشخصي فيما يتعلق بكل ما سبق وتسهيل كل السبل لتحقيقه. 
https://intranet.unhcr.org/content/dam/unhcr/intranet/policy-guidance/policies/2020/unhcr-hcp-2020-03/Annex_A_Security_Management_Responsibilities_v3.pdf
https://unhcr365-my.sharepoint.com/:x:/g/personal/funckc_unhcr_org/EfAhZUkemMFFr06PKEi6kLMBHU4Ti4Y2lAp7fGSzkVmW9Q?e=rHP1aL&amp;CID=4D125283-DA9B-4BF8-8D47-421E5532FA82</t>
  </si>
  <si>
    <t xml:space="preserve">تيسير سُبُل ضمان الامتثال للتدريب الأمني الإلزامي (BSAFE وSSAFE)، وجميع التدريبات الأمنية الإضافية ذات الصلة المستنِدة إلى الاحتياجات لجميع الموظفين، مثل برنامج تعليم الإدارة الأمنية (SMLP) لكبار المديرين فيما يتعلق بالمسؤوليات والمساءلات الأمنية. يمكن العثور على تدريب BSAFE على الموقع الإلكتروني: https://training.dss.un.org/‎ </t>
  </si>
  <si>
    <t>بالتنسيق مع الدائرة الطبية، يلزم الحفاظ على (الموارد البشرية ونظام إدارة الأمن/إدارة شؤون السلامة والأمن) خطة إخلاء طبي محدّثة وجاهزة للتنفيذ.</t>
  </si>
  <si>
    <t xml:space="preserve">الأخذ بعين الاعتبار المتطلبات الأمنية ودمجها في الخطط. </t>
  </si>
  <si>
    <t>المشاركة في تدريب الأهمية الحيوية للبرنامج في مراكز العمل عالية الخطورة، وتحديث خطة استمرارية تصريف الأعمال وفقاً لذلك. دليل مفوضية الأمم المتحدة السامية لشؤون اللاجئين الخاص بالأهمية الحيوية للبرنامج.</t>
  </si>
  <si>
    <t>الخرص على المشاركة الكاملة في نظام إدارة الأمن للأمم المتحدة على المستوى القُطري (فريق إدارة الأمن) وعلى مستوى المنطقة (فريق إدارة الأمن/في المنطقة). إبقاء الإدارة العليا مطلعة على التوصيات الأمنية المقترَحة من مستوى المنطقة (فريق إدارة الأمن/في المنطقة). بناء الشراكات والحفاظ على استمراريتها ضمن إطار عمل «معاً من أجل إنقاذ الأرواح» وإدارة شؤون السلامة والأمن من وجهة نظر أمنية.</t>
  </si>
  <si>
    <t xml:space="preserve">بالتنسيق مع الإدارة، يلزم اتخاذ الترتيبات اللازمة لصيانة وتوزيع حقائب الإسعافات الأولية ومطافئ الحريق على مستوى المركبات والمباني التابعة للمفوضية. التنسيق مع الدوائر الطبية، وإدارة شؤون السلامة والأمن، وصندوق الأمم المتحدة للسكان، حسب ما ينطبق على منطقة المسؤولية لضمان تزويد جميع مكاتب المفوضية بمجموعات محدَّثة للوازم العلاج الوقائي بعد التعرض للفيروس، هذا فضلاً عن معرفة الموظفين بالأمناء والإداريين في مناطق مسؤولياتهم. https://hr.un.org/page/hiv-pep-kit-management. </t>
  </si>
  <si>
    <t>الحرص على الامتثال لتدابير إدارة المخاطر الأمنية في كل منطقة تشغيلية، وإطلاع جميع موظفي المفوضية على هذه التدابير.</t>
  </si>
  <si>
    <t>توفير إحاطات أمنية للموظفين الجدد. التنسيق مع الإدارة للتأكّد من تحديث محتوى الأمن في مستند الإحاطة/التوجيه.</t>
  </si>
  <si>
    <t>وضع واختبار أنظمة اتصالات الأمن الداخلي (قائمة الرسائل القصيرة، والراديو، وما إلى ذلك) لتبادل المعلومات الخاصة بالأزمات.</t>
  </si>
  <si>
    <t>مراجعة وتحديث جميع المستندات الأمنية لمواءمتها مع متطلبات نظام الأمم المتحدة لإدارة الأمن بحيث تعكس أي تغييرات في بيئة التهديدات التشغيلية. الحفاظ على خطط النقل/الإخلاء ضمن الخطة الأمنية لضمان أن تكون طرائق التنفيذ واقعية وقابلة للتطبيق. الحرص على أن يكون الموظفون على دراية بتدابير الإغلاق وبروتوكلاته.</t>
  </si>
  <si>
    <t>التنسيق مع الإدارة لضمان تنفيذ تدابير الأمن السكنية المطبقة على منطقة المسؤولية والامتثال لها. تقديم الدعم التقني والإرشادات بشأن متطلبات الأمن المادي في المكاتب والمستودعات/الخيام المطاطية ومراكز الاستقبال وأنشطة المخيمات والمستوطنات التابعة للمفوضية</t>
  </si>
  <si>
    <t xml:space="preserve">مساعدة الإدارة من منظور أمني تقني في تقييم الحاجة إلى مكاتب ومرافق إضافية للإقامة يمكن تفعيلها بسرعة عند الحاجة إليها. </t>
  </si>
  <si>
    <t xml:space="preserve">التعاون مع الإدارة وشعبة الإمدادات في تحديد احتياجات المركبات الإضافية خفيفة الدفع بالعجلات الأربع والمركبات المصفحة، وذلك حسب الحاجة. في ما يتعلق بالمركبات المصفحة، يلزم استشارة مهندس الإنشاءات في دائرة الأمن الميداني - BAKI@unhcr.org </t>
  </si>
  <si>
    <t>الحماية: السياق/تحليل المخاطر</t>
  </si>
  <si>
    <t>الحماية: السياق/التخطيط</t>
  </si>
  <si>
    <t>الحماية: التخطيط لحالات الطوارئ/المفوضية السامية للأمم المتحدة لشؤون اللاجئين</t>
  </si>
  <si>
    <t>الحماية: التخطيط لحالات الطوارئ/قطاع الحماية - المجموعة المعنية بالحماية</t>
  </si>
  <si>
    <t>الحماية: أنظمة الحماية/المعايير والإجراءات</t>
  </si>
  <si>
    <t>الحماية: القدرة على الاستجابة/رصد الحدود</t>
  </si>
  <si>
    <t>الحماية: القدرة على الاستجابة/رصد أنشطة الحماية في حالات الطوارئ</t>
  </si>
  <si>
    <t>الحماية: القدرة على الاستجابة/عمليات تقييم الاحتياجات متعددة القطاعات</t>
  </si>
  <si>
    <t>الحماية: القدرة على الاستجابة/التسجيل في حالات الطوارئ</t>
  </si>
  <si>
    <t>الحماية: القدرة على الاستجابة/تنمية القدرات</t>
  </si>
  <si>
    <t>الحماية: القدرة على الاستجابة/الإجراءات</t>
  </si>
  <si>
    <t>الحماية: القدرة على الاستجابة في حالات الطوارئ/المساءلة تجاه السكان المتضررين</t>
  </si>
  <si>
    <t>الحماية: الحماية والمساعدات النقدية</t>
  </si>
  <si>
    <t>الحماية: تنسيق شؤون الحماية</t>
  </si>
  <si>
    <t>الحماية: تنسيق شؤون الحماية/الحماية في نموذج تنسيق الأنشطة المتعلقة باللاجئين</t>
  </si>
  <si>
    <t>الحماية: تنسيق شؤون الحماية/تفعيل المجموعة</t>
  </si>
  <si>
    <t>الحماية: تنسيق شؤون الحماية/اعتبارات التوظيف</t>
  </si>
  <si>
    <t>توفير جمع المعلومات وتحليلها بشأن الوضع العام للحماية، والمخاطر الناشئة/مناطق المخاطر/المجموعات المعرضة للخطر، والاتجاهات الأخرى على المستوى القُطري. تدعم هذه المعلومات إدارة العملية القُطرية للمفوضية بُغية تحديد/المساهمة في وضع السيناريوهات، والإنذار المبكر، والتأهّب/التخطيط للطوارئ من خلال رصد أنشطة الحماية بانتظام،  والتفاعلات مع المجتمعات المتضررة (والنازحين إذا كانوا موجودين بالفعل)، ومنظمات المجتمع المدني المختلفة.</t>
  </si>
  <si>
    <t>الحفاظ على الاتصالات مع المفوضية في البلدان المجاورة والمكاتب الإقليمية ذات الصلة بُغية الحصول على/توفير الإنذار المبكر بشأن تنقلات السكان ومواصفات اللاجئين.</t>
  </si>
  <si>
    <t>إنشاء والحفاظ على اتصال منتظم مع السلطات الرئيسية المعنية بإدارة الحدود (سُلطات الحدود والهجرة والأمن الوطني والجمارك وما إلى ذلك)، والجهات الفاعلة في المجتمع المدني المتواجدة في المناطق الحدودية.</t>
  </si>
  <si>
    <t xml:space="preserve">تجميع وتحديث المعلومات حول الإطار القانوني والسياسي والمؤسسي للبلد فيما يخص الاستجابة المحتملة للحماية في حالات الطوارئ، بما في ذلك الشروط والإجراءات الخاصة بالوصول إلى الأراضي واللجوء، وإدارة الحدود، والسياسات/القوانين (بما في ذلك السياسات المعنية بالنزوح الداخلي)، وحالات الطوارئ وأنظمة الحماية الوطنية. إنشاء مستودع متاح للمفوضية. </t>
  </si>
  <si>
    <t>تقوم المفوضية أو الفريق العامل المعني بالحماية أو المجموعة المعنية بالحماية (في حال تم تفعيلها) بتحديث خريطة السلطات وشركاء الحماية الرئيسيين (تواجدهم، ونوع الخدمة المقدّمة مِن قِبلهم، والشمولية القائمة على أساس السن والجنس والتنوع، والقدرة على الاستجابة) كأساس لتطوير/تحديث مسارات الإحالة للأفراد ذوي احتياجات خاصة متعلقة بالحماية (العنف القائم على النوع الاجتماعي، وحماية الأطفال، والإعاقة، ومجتمع الميم الموسّع، وما إلى ذلك).</t>
  </si>
  <si>
    <t xml:space="preserve">كجزء من الفريق متعدد الوظائف، يشارك موظفو الحماية بالمفوضية في العملية القُطرية، وبما في ذلك مشاركة الموظفين الذين يتمتعون بخبرة تقنية متخصِّصة (حماية الأطفال، والعنف القائم على النوع الاجتماعي، ومنسق الحماية في حالة تفعيل المجموعات) بنشاط في مناقشة وصياغة التخطيط للطوارئ الخاص بالمفوضية. يساهم موظفو الحماية في استعراض وتحديد التخطيط للطوارئ في العملية القُطرية من خلال تضمين تدخلات الحماية، ودعم إدراج اعتبارات الحماية (السن والجنس والتنوع، والتخفيف من مخاطر العنف القائم على النوع الاجتماعي، وحماية الأطفال) في الاستجابة المخطط لها، وتسليط الضوء على الموارد البشرية والمالية ذات الصلة التي ستتم تعبئتها. </t>
  </si>
  <si>
    <t>استعراض القدرة التنظيمية الداخلية للعملية القُطرية في المفوضية فيما يتعلق بمجال الحماية، وتحديد احتياجات التوظيف الأولية لتوفير الحماية في حالات الطوارئ، بما في ذلك حماية الطفل والموظفين المعنيين بالتصدّي للعنف القائم على النوع الاجتماعي. (بالنسبة لقطاع الحماية/تنسيق المجموعة، يُرجى أيضاً مراجعة النشاط رقم 25)</t>
  </si>
  <si>
    <t>التعاون مع شركاء الفريق العامل المعني بالحماية (أو مجموعة العمل المعنية بشؤون الحماية حيث تم بالفعل تنشيط نظام مجموعة اللجنة الدائمة المشتركة بين الوكالات) في البدء بوضع استراتيجية استجابة الحماية للمجموعة/للقطاع والأنشطة ذات الصلة، بما في ذلك العنف القائم على النوع الاجتماعي وحماية الأطفال، وذلك استناداً إلى الممارسات والمعايير المعمول بها. ويُدمج هذا التخطيط في أي تخطيط يتعلّق بالطوارئ/التأهّب المشترك بين الوكالات برعاية المفوضية (لحالات اللاجئين) أو تخطيط الطوارئ المشترك بين المجموعات (نهج التأهب للاستجابة لحالات الطوارئ الخاص باللجنة الدائمة المشتركة بين الوكالات).</t>
  </si>
  <si>
    <t xml:space="preserve">في البلدان التي تستضيف فعلاً اللاجئين، حيث تتوفّر مجموعات عمل للقطاعات الفرعية المعنية بحالات العنف القائم على النوع الاجتماعي وحماية الأطفال، يلزم وضع استراتيجية استجابة أولية للعنف القائم على النوع الاجتماعي أو حماية الأطفال، هذا فضلاً عن التدخلات ذات الصلة مع أعضاء مجموعات عمل القطاع الفرعي ذات الصلة. </t>
  </si>
  <si>
    <t xml:space="preserve">إشراك السلطات الوطنية في النقاش بشأن الحماية الدولية للاجئين، وحالة التدفقات الجديدة المحتملة للاجئين، ومناقشة كل من مبدأ عدم الرد، والطابع المدني للجوء، والدعوة إلى دعم المعايير القانونية والإجرائية في الحماية الدولية. </t>
  </si>
  <si>
    <t xml:space="preserve">المشاركة في حوار ثنائي أو في مبادرات مشتركة بين الوكالات (تخصُّ أوضاع النازحين داخلياً) مع السُلطات المعنية والجهات الداعية لاعتبارات الحماية، بما في ذلك حماية المدنيين، وضمان تطبيق المعايير الدنيا (مثل التصدّي للعنف القائم على النوع الاجتماعي، وحماية الأطفال) في استجابة السلطات لحالات الطوارئ.  </t>
  </si>
  <si>
    <t xml:space="preserve">تصميم وإنشاء نظام رصد الحدود، حيثما أمكن ذلك، بهدف الاستفادة من مجموعة أدوات مراقبة الحماية الخاصة بالمفوضية، وشروع المفوضية في عملية تدريب الشركاء ذوي الصلة. </t>
  </si>
  <si>
    <t>العمل على إرساء أو تعزيز القدرة على رصد أنشطة الحماية في حالات الطوارئ، والاستفادة من مجموعة أدوات رصد أنشطة الحماية الخاصة بالمفوضية (ويقصد بذلك أدوات رصد الحدود أو أوضاع اللاجئين أو النازحين داخلياً في حالات الطوارئ)، وبدء تدريب الشركاء المموَّلين وغيرهم من الشركاء في مجال الحماية (إذا كان ذلك مناسباً).</t>
  </si>
  <si>
    <t xml:space="preserve">المساهمة في المناقشات التحضيرية المتعلّقة بمنهجيات وأدوات التقييم المشترك بين الوكالات؛ والدعوة إلى تضمين المعلومات المناسبة المتعلّقة بالحماية والخاصة بها؛ والتوصية بالمنهجيات التي تشمل النُّهُج التشاركية والمقاربة القائمة على أساس السن والجنس والتنوع؛ والتوصية بالمبادئ العامة والمعايير المحددة لجمع البيانات الأخلاقية ومعايير الإدارة الآمنة والأخلاقية والفعّالة للبيانات للاستجابة التشغيلية. </t>
  </si>
  <si>
    <t>الاتفاق مع الحكومة على إجراءات ملائمة للتسجيل في حالات الطوارئ ووضع إجراءات لمشاركة البيانات.</t>
  </si>
  <si>
    <t>وضع استراتيجية للاستعانة بالموظفين والمواد والهياكل التنظيمية الخاصة بالتسجيل في حالات الطوارئ، وضمان توفّر مخزونات التسجيل في حالات الطوارئ للأيام الأولى من الاستجابة داخل البلد.</t>
  </si>
  <si>
    <t>المشاركة، حسب الحاجة والإمكانات، في مبادرات تنمية القدرات للسلطات والشركاء على الصعيدَين الوطني والمحلي بشأن موضوعات/قضايا الحماية (مثل السن والجنس والتنوع، وحماية الأطفال، والعنف القائم على النوع الاجتماعي)، استناداً إلى السيناريو المحدّد ونوع استجابة الحماية المتوقعة.</t>
  </si>
  <si>
    <t>إعداد إجراءات التشغيل الموحدة، عندما يكون ذلك مناسباً وممكناً، بما يتماشى مع معايير المفوضية السامية للأمم المتحدة لشؤون اللاجئين واللجنة الدائمة المشتركة بين الوكالات بالنسبة لتدخلات معينة (مثل العنف القائم على النوع الاجتماعي، حماية الأطفال/تحقيق المصالح الفُضلى، والإعاقة، ومجتمع الميم الموسّع وغير ذلك).</t>
  </si>
  <si>
    <t xml:space="preserve">تحديد الاحتياجات من المعلومات وطرائق وقنوات الاتصال المفضّلة والتحديات ذات الصلة. وضع خطة الاتصالات بالاتجاهين بين المفوضية والمجتمع، بما في ذلك رسائل التوعية الرئيسية التي سينشرها الفريق المعني بشؤون الحماية والشركاء الآخرون. (على سبيل المثال، المواضيع المتعلقة بانفصال العائلة، وسلامة الطفل ورفاهه، والصحة العقلية والدعم النفسي الاجتماعي، ومخاطر العنف القائم على النوع الاجتماعي، والأنواع المختلفة من خدمات الحماية المتوفرة، والتوعية بخطر الألغام) </t>
  </si>
  <si>
    <t xml:space="preserve">تطوير/تحديث/تعزيز التعقيبات الواردة من المجتمعات وآليات الاستجابة، بما في ذلك الشكاوى ذات الطبيعة الحساسة، وإجراءات التشغيل ذات الصلة. </t>
  </si>
  <si>
    <t>تحديد وتوعية شبكات الحماية المجتمعية (الرصد، والتعرّف، والإحالات الأخلاقية)، بما في ذلك تلك الواردة من منظمات بقيادة النساء أو الأشخاص ذوي الإعاقة أو أفراد من مجتمع الميم الموسَّع أو الشباب أو النازحين قسراً أو غيرهم من الأشخاص القادرين على دعم التدخلات التوعوية في بداية حالة الطوارئ</t>
  </si>
  <si>
    <t xml:space="preserve">يشارك موظفو الحماية العاملون في المفوضية في الحوار الداخلي (و/أو الأفرقة العاملة النقدية المشتركة بين الوكالات) وتدريبات التأهّب/تحديد النطاق في ما يتعلق بمبادرات المساعدات والمخصصات النقدية المحتملة، ما يساهم في تحديد مخاطر الحماية وفوائدها ودمجها في أي نهج استهداف متوقع. </t>
  </si>
  <si>
    <t xml:space="preserve">تتلقّى السُلطات وشركاء الحماية في المفوضية والجهات الفاعلة الأخرى في مجال الحماية إحاطات بشأن نموذج تنسيق الأنشطة المتعلقة باللاجئين أو نظام المجموعة التابعة للّجنة الدائمة المشتركة بين الوكالات، حسب الاقتضاء، ولا سيما بشأن دور ومسؤوليات المفوضية في دعم الحكومة و/أو في إطار دورها كوكالة رائدة لمجموعة الحماية.  </t>
  </si>
  <si>
    <t>تحقيق توافق في الآراء بشأن الفريق العامل المعني بحماية اللاجئين بقيادة مفوضية الأمم المتحدة لشؤون اللاجئين/الحكومة (والقطاعات الفرعية ذات الصلة عند اللزوم)، وذلك على المستويين الوطني ودون الوطني، حسب الاقتضاء.</t>
  </si>
  <si>
    <t>مناقشة عملية التنشيط المحتمل للمجموعة وآلية التنسيق (التنسيق على المستوى الوطني ودون الوطني)، وترتيبات القيادة المشتركة/التيسير المشترك مع وكالات الحماية الرئيسية، بما في ذلك الجهات الفاعلة الوطنية/المحلية.</t>
  </si>
  <si>
    <t xml:space="preserve">يناقش كل من ممثل المفوضية والإدارة العليا للحماية، بالتنسيق مع المكاتب الإقليمية، الخيارات المتاحة لزيادة قدرات التوظيف في العملية القُطرية في قطاع الحماية/تنسيق المجموعات (بما في ذلك إدارة المعلومات) وإطلاع شعبة الطوارئ والأمن والإمداد/شعبة الحماية الدولية وفقًا لذلك </t>
  </si>
  <si>
    <t>خطة عمل الاستعداد للاجئين</t>
  </si>
  <si>
    <t>خطة عمل الاستعداد للنازحين داخلياً</t>
  </si>
  <si>
    <t>الحالات الخاصة باللاجئين:
-	وضع سيناريوهات وخطط طوارئ للاستجابة المشتركة بين الوكالات للّاجئين والاستجابة الخاصة بالمفوضية
حالات النازحين داخلياً:
-	مشاركة المفوضية (بصفتها وكالة معنية بشؤون الحماية وقائدة مجموعة) في مجموعة العمل المشتركة بين الوكالات بشأن رصد المخاطر/الإنذار المبكر 
-	مساهمة المفوضية في السيناريوهات المشتركة بين الوكالات/التخطيط للطوارئ على المستويين الوطني ودون الوطني</t>
  </si>
  <si>
    <t xml:space="preserve">حالة اللاجئين على وجه الخصوص 
</t>
  </si>
  <si>
    <t>الحالات الخاصة باللاجئين</t>
  </si>
  <si>
    <t>الحالات الخاصة باللاجئين
-	المفوضية السامية للأمم المتحدة لشؤون اللاجئين بصفتها الوكالة الرائدة للّاجئين                                    
حالات النازحين داخلياً
-	المفوضية، وتشمل قائد المجموعة (ومناطق المسؤولية)، في حال تفعيل عملها</t>
  </si>
  <si>
    <t>الحالات الخاصة باللاجئين والنازحين داخلياً (المفوضية السامية للأمم المتحدة لشؤون اللاجئين كقطاع/قائد المجموعة وداخلياً)</t>
  </si>
  <si>
    <t xml:space="preserve">الحالات الخاصة باللاجئين والنازحين داخلياً
(خاص بالمفوضية السامية للأمم المتحدة لشؤون اللاجئين) 
</t>
  </si>
  <si>
    <t xml:space="preserve">الحالات الخاصة باللاجئين والنازحين داخلياً
(خاص بالمفوضية السامية للأمم المتحدة لشؤون اللاجئين) </t>
  </si>
  <si>
    <t>الحالات الخاصة باللاجئين والنازحين داخلياً (المفوضية السامية للأمم المتحدة لشؤون اللاجئين كقطاع/قائد المجموعة)</t>
  </si>
  <si>
    <t>الحالات الخاصة باللاجئين والنازحين داخلياً</t>
  </si>
  <si>
    <t>الحالات الخاصة باللاجئين
حالات النازحين داخلياً (على سبيل المثال، مجموعة العمل المعنية بالتقييمات)</t>
  </si>
  <si>
    <t>الحالات الخاصة باللاجئين والنازحين داخلياً (بما في ذلك على المستوى المشترك بين الوكالات وداخل قطاع/مجموعة الحماية)</t>
  </si>
  <si>
    <t>الحالات الخاصة باللاجئين 
-	نموذج تنسيق الأنشطة المتعلقة باللاجئين
حالات النازحين داخلياً 
-	نهج مجموعة اللجنة الدائمة المشتركة بين الوكالات (في حال عدم تفعيل نشاطه)</t>
  </si>
  <si>
    <t>حالات النازحين داخلياً (في حال عدم تفعيل دور المجموعة بعد)</t>
  </si>
  <si>
    <t>حالات النازحين داخلياً واللاجئين (في حال عدم تفعيل دور المجموعة بعد)</t>
  </si>
  <si>
    <t>خدمات الإمدادات والمشتريات</t>
  </si>
  <si>
    <t>القسم</t>
  </si>
  <si>
    <t>الإمدادات</t>
  </si>
  <si>
    <t>إجراء عمليات بحث وتسجيل واحتفاظ بسجلات شاملة عن لوائح التخليص الجمركي وإجراءاته، ووضع آليات للتواصل مع الجهات التنسيقية المعنية في الحكومة.</t>
  </si>
  <si>
    <t>إنشاء نظام استيراد خاص (يقصد بذلك الإعفاءات) لسلع الإغاثة أثناء حالة الطوارئ حسب الضرورة.</t>
  </si>
  <si>
    <t xml:space="preserve">إجراء دراسة استقصائية سوقية عن الموردين الوطنيين/المحليين تتعلّق بمواد الإغاثة ومواد الإيواء/المياه وخدمات الصرف الصحي والنظافة الصحية، وعن مقدمي الخدمات المالية، والآلات الثقيلة وخدمات النقل (إن أمكن). تحديث وتعديل قائمة البائعين/ قاعدة البيانات، بما في ذلك معلومات الاتصال. </t>
  </si>
  <si>
    <t xml:space="preserve">الحرص على أن يكون فريق الإمدادات/الفريق التقني الذي يطلب الوحدات على دراية بإجراءات التوريد والشراء في حالات الطوارئ. </t>
  </si>
  <si>
    <t>وضع اتفاقيات لإطار التوريد المحلي للمواد التي قد تكون مطلوبة في حالات الطوارئ وآليات التسليم. إنشاء قائمة محدّثة بالاتفاقيات الإطارية.</t>
  </si>
  <si>
    <t xml:space="preserve">وضع استراتيجية توريد وخطة شراء شاملة للسِلع والخدمات يغطيان فترة ثلاث شهور من المساعدات، وذلك استنادًا إلى خطة الطوارئ. </t>
  </si>
  <si>
    <t>تحديد الحد الأدنى المحتَسب لمستوى مخزون مواد الإغاثة في البلد، وتحليل كميات المخزون الإقليمي و/أو المخزون التشغيلي في البلدان المجاورة بناءً على خطة الطوارئ في ضوء مراعاة مساءلة المفوضية باعتبارها "مزوّد الملاذ الأخير" (في حال تفعيل نشاط ودور المجموعات).</t>
  </si>
  <si>
    <t xml:space="preserve">تكوين فريق تنسيق لوجستي مشترك بين الوكالات بقيادة المفوضية بالتعاون مع الشركاء الرئيسيين لمراجعة القدرات وتحديد الثغرات ذات الصلة. </t>
  </si>
  <si>
    <t>التنسيق مع الوكالات الأخرى التابعة للأمم المتحدة (فريق الأمم المتحدة القُطري/فريق إدارة العمليات، ومنصّات الأمم المتحدة المشتركة الأخرى المعنية بالمشتريات المشتركة/فِرق المشتريات المشتركة، والقوائم البريدية المشتركة) للحصول على والمشاركة في تبادل المعلومات ذات الصلة بشأن التشريعات الوطنية واتفاقيات الشراء المعمول بها، واللوجستيات/النقل (بما في ذلك التعاون مع سُلطات الحدود، وهيئات الطيران وغيرها)، والتخزين وما إلى ذلك.</t>
  </si>
  <si>
    <t>تجميع وحفظ سجل يحتوي على تشريعات وأنظمة وإجراءات الاستيراد/التخليص الجمركي، بما في ذلك اتفاقيات الأمم المتحدة الجمركية (إن وجدت).</t>
  </si>
  <si>
    <t>التواصل مع الجهات التنسيقية الحكومية ذات الصلة بعمليات الاستيراد والتخليص الجمركي للسلع ووسائل النقل، ووضع إجراءات التشغيل الموحدة أو اعتماد واتّباع إجراءات التشغيل الموحدة/إجراءات الأمم المتحدة المشتركة.</t>
  </si>
  <si>
    <t>الحرص على أن يكون فريق الإمدادات على دراية بإجراءات وشروط التوريد والشراء في حالات الطوارئ (بما في ذلك دور المجموعة اللوجستية) وإنشاء اللجان الضرورية.</t>
  </si>
  <si>
    <t xml:space="preserve">ترتيب خطة الواجبات والالتزامات والسلطات والإجراءات وتحديثها بما يتوافق مع الفصل الملائم للواجبات. </t>
  </si>
  <si>
    <t>يقدّم قسم الإمدادات التابع للمفوضية إحاطةً وتدريباً للشركاء بشكل دوري على الإجراءات المتعلقة بعمليات الشراء الخاصة بالمفوضية، بما في ذلك التأهيل المسبق للمشتريات، وذلك بالتعاون مع برنامج المفوضية ومراقبة المشروعات، عندما يلزم ذلك.</t>
  </si>
  <si>
    <t>إجراء دراسة استقصائية للأسواق عن الموردين المحليين/الوطنيين فيما يتعلق بمواد الإغاثة وغيرها من المواد الأخرى. تحديث قائمة البائعين/قاعدة البيانات، بما في ذلك اتفاقيات الإطار المحلي الحالية للمفوضية أو اتفاقية الإطار المتاحة مع وكالات الأمم المتحدة الأخرى داخل البلد (بما في ذلك تفاصيل التواصل). تبادل المعلومات مع مجموعة عمل المشتريات المشتركة التابعة للأم المتحدة (إن وجدت).</t>
  </si>
  <si>
    <t>التعاون ضِمن الفريق المتعدّد الوظائف لتحديد مصادر الإمدادات والموارد ومناقشة خيارات المشتريات المحلية (اتفاقيات الإطار المحلي) و/أو خيارات الشراء/التوريد الأخرى (مثل المخزونات العالمية، والاتفاقيات الإطارية العالمية).</t>
  </si>
  <si>
    <t xml:space="preserve">المشاركة في المناقشات الداخلية للمفوضية حول تقييمات جدوى المساعدات والمخصصات النقدية. </t>
  </si>
  <si>
    <t xml:space="preserve">الحرص على أن يكون موظفي المفوضية وجميع الموظفين الآخرين الذين يديرون المخازن (على سبيل المثال، جهات التنسيق التابعة للشركاء أو كيانات التجارية إن وجدت) موجودين في أماكنهم وأنهم تلقّوا تدريبات على إجراءات/إدارة التخزين؛ وإنشاء مستودع تخزين؛ وتحديث وحدة المخزون التابعة لمشروع تجديد النظم الإدارية؛ وإجراء عمليات التحقّق الفعلية الدورية. </t>
  </si>
  <si>
    <t>ومن خلال دعم إدارة المعلومات، يلزم تحديث عمليات التجميع الداخلي للمعلومات وتنظيمها في ما يتعلق بالمستودعات التابعة للمفوضية في البلد والمخزون وما إلى ذلك على المستويين القُطري والإقليمي (في ضوء الميزانية العادية).</t>
  </si>
  <si>
    <t xml:space="preserve">توفير تقييم محدّث لوسائل المواصلات المحلية (الجوية والبرية والبحرية والنهرية وما إلى ذلك) والبنية التحتية للطُرق وقدرة النقل البري، بالإضافة إلى توافر المطارات وكفاية البُنى التحتية للمطارات وما إلى ذلك. </t>
  </si>
  <si>
    <t xml:space="preserve">الحرص على حضور كل الجهات التنسيقية التابعة للمفوضية اجتماعات المجموعة اللوجستية وغيرها من المجموعات المعنية (ولا سيما المجموعات المعنية بالمأوى/مواد الإغاثة غير الغذائية) لضمان التفاعل والتعاون على مستوى جميع المجالات اللوجستية، بما في لذلك النقل (وكذلك النقل الجوي)، وقدرة التخزين وإدارة الأصول وإجراءات التخليص وما إلى ذلك. </t>
  </si>
  <si>
    <t xml:space="preserve">البقاء على تواصل دائم مع مجموعة المآوي بقيادة المفوضية بهدف تبادل المعلومات حول تجميع المعلومات وتنظيمها في ما يتعلّق بالمخزونات والتخزين من الشركاء الآخرين العاملين في مجال العمل الإنساني. </t>
  </si>
  <si>
    <t xml:space="preserve">المشاركة (بما في ذلك عن طريق الرئاسة) في مجموعة عمل المشتريات المشتركة التابعة للأم المتحدة و/أو المجموعة اللوجستية المعنية بتنفيذ إجراءات التأهُّب ودعمها. </t>
  </si>
  <si>
    <t xml:space="preserve">وضع اتفاقيات إطارية لعمليات التوريد المحلي للنقل والوقود والإمدادات وغيرها من السلع والخدمات التي يتكرر شراؤها وذلك حتى تكون جاهزة في حالة الطوارئ المتوقعة، إلى جانب إجراء التنسيق اللازم مع مجموعة عمل المشتريات المشتركة التابعة للأم المتحدة. الاحتفاظ بقائمة محدّثة ومشاركتها مع مجموعة عمل المشتريات المشتركة التابعة للأم المتحدة. </t>
  </si>
  <si>
    <t>في الحالات التي تكون فيها مبادرات المساعدات والمخصصات النقدية هي طريقة الاستجابة المتفق عليها، يلزم اتخاذ خطوات للتعاقد مع مقدمي الخدمات المالية، ما يضمن تطبيق النهج التعاوني على عمليات الشراء (من خلال عملية الشراء المشترك مع الوكالات الأخرى أو من خلال تضمين شرط التعاون الخاص بعملية الشراء التي تتعلق بها). إذا كانت هناك عقود مبرمة بين المفوضية و/أو الشركاء ومقدمي الخدمات المالية، يلزم تطبيق هذه العقود.</t>
  </si>
  <si>
    <t xml:space="preserve">مراجعة مدى كفاية الإمدادات والهيكل اللوجستي للمفوضية وتحديد الحاجة إلى أي قدرات إضافية تتعلّق بالنقل أو قدرات لوجستية أو تخزينية أو فرصة لمشاركة مساحات من المستودعات والأصول اللوجستية مع العاملين الآخرين في المجال الإنساني بما يتماشى مع 1) الحجم المتوقع من السلع/المواد التي ستُشترى وتُستَلم، 2) القدرة التخزينية للمفوضية و3) المناقشات مع وكالات الأمم المتحدة الأخرى في شأن القدرات اللوجستية ذات الصلة (من خلال المجموعة اللوجستية، في حال تفعيلها).  </t>
  </si>
  <si>
    <t xml:space="preserve">تحديد الاحتياجات الإضافية من المركبات: المركبات الخفيفة رباعية الدفع، والعربات المصفحة (عند الحاجة) والحافلات الصغيرة، مع مراعاة عملية التخليص الجمركي وتسجيل اللوحات والتأمين وتوافر المركبات المستأجرة (بالتنسيق أيضًا مع وكالات الأمم المتحدة الأخرى/فريق إدارة العمليات وغير ذلك. </t>
  </si>
  <si>
    <t>بالتعاون مع المكتب الإقليمي وشعبة الطوارئ والأمن والإمداد، يلزم تزويد العملية القطرية التابعة للمفوضية بالموارد البشرية والقدرات وذلك للوفاء بمسؤولياتها في التوريد والوظائف التقنية، بما في ذلك داخل إدارة المعلومات.</t>
  </si>
  <si>
    <t xml:space="preserve">التنسيق داخليًا مع إدارات المآوي والشؤون الميدانية/العمليات والبرنامج وتبادل المعلومات مع منسّق مجموعة المآوي بقيادة المفوضية (في حال التفعيل) بشأن المخزونات دخل البلد. </t>
  </si>
  <si>
    <t>البيانات، التسجيل، إدارة المعلومات وتكنولوجيا المعلومات</t>
  </si>
  <si>
    <t>التسجيل</t>
  </si>
  <si>
    <t>إدارة المعلومات:                      جاهزية البيانات</t>
  </si>
  <si>
    <t>إدارة المعلومات:       التنسيق</t>
  </si>
  <si>
    <t>بيانات السكان</t>
  </si>
  <si>
    <t>تكنولوجيا المعلومات</t>
  </si>
  <si>
    <t xml:space="preserve">الاستعداد لتقديم الحماية الفعّالة والمساعدة عن طريق تسجيل كل أسرة وفرد. وهذه خطوة ضرورية، ولا سيما عند المساعدة النقدية على سبيل المثال، وذلك لمعرفة الأشخاص الذين تقدّم لهم الخدمات ولتجنّب الاحتيال وتكرار الإدخالات. </t>
  </si>
  <si>
    <t xml:space="preserve">عقد شراكات مع الحكومات والوكالات الأخرى التابعة للأم المتحدة والمنظمات غير الحكومية والشركات الخاصة أثناء إنشاء أو توسيع عملية التسجيل لتغطية موظفي التسجيل، ومراكز التسجيل، ومعدات تكنولوجيا المعلومات والاتصالات، والبنية التحتية لتكنولوجيا المعلومات، والمعدات مكتبية، والنقل، والأمن، واللوجستيات، والحملات الإعلامية، وغيرها. </t>
  </si>
  <si>
    <t>وضع استراتيجيات التسجيل المناسبة، بما في ذلك الميزانيات والموارد البشرية، لتجنّب التأخيرات في عملية التسجيل الذي يؤثر مباشرةً على إطلاق البرامج المساعدة.</t>
  </si>
  <si>
    <t>مراجعة قائمة التحقق للتسجيل في حالات الطوارئ الخاصة بالمفوضية للاطّلاع على قائمة شاملة بالمهام والاعتبارات. تشتمل بعض المهام التي تستغرق وقتًا طويلاً، والتي يمكن الاضطلاع بها مسبقاً، الاتفاق على الدور الذي يؤديه الشركاء المتعددون، وخاصةً الحكومة. تحضير مذكرات التفاهم واتفاقيات تبادل البيانات.</t>
  </si>
  <si>
    <t xml:space="preserve">الحرص على توفّر بيانات ما قبل الأزمة بالإضافة إلى قائمة سعة البيانات الحالية (أي الموظفين والمواد)، ومصادر البيانات وأنشطة البيانات ومالكيها، ومجموعات البيانات التشغيلية المشتركة للبلدان المستقبلة للاّجئين وبلدان الأصل (أو مناطق الأصل والنزوح في حالة النزوح الداخلي). </t>
  </si>
  <si>
    <t>تحديد وتجميع وإعداد كل من منتجات وأدوات وإرشادات إدارة المعلومات في حالات الطوارئ، مثل تقييم الاحتياجات ومراقبة التدفق (وأنواع أخرى من إدارة البيانات السكانية) ورصد أنشطة الحماية في حالات الطوارئ وبرنامج البيئة الشاملة للموارد المؤسسية CORE.</t>
  </si>
  <si>
    <t xml:space="preserve">وبرنامج CORE برنامج إدارة معلومات مُطوَّر لحالات الطوارئ، وهو يشتمل على وظائف لإنشاء المواد الخارجية وطرحها. يتعيّن على إدارة العمليات تحديد ما إذا كانت هناك حاجة إلى عدد إضافي من الموظفين لإنشاء هذه المنتجات وإدارة أنظمة البيانات الأساسية التي توفّر المعلومات اللازمة لتحركات السكان واحتياجاتهم وحالات الاستجابة ذات الصلة. </t>
  </si>
  <si>
    <t>تعزيز قدرة الجهات المستجيبة على تطوير وتنفيذ استجابة منسقة لإدارة المعلومات في حالة الطوارئ. وقد ينطوي هذا على بناء القدرات للجهات الفاعلة المحلية والدولية، وتقييم احتياجات الموارد المتعلقة بالبيانات لسيناريوهات الطوارئ المختلفة، وإنشاء اتصالات مع السُلطات الحكومية ذات الصلة، وإنشاء أو تعزيز مجموعة عمل إدارة العمليات. يمكن أن تُجري مجموعة عمل إدارة العمليات الاستعدادات المبكرة المتعلقة بمشاركة البيانات والمعلومات، وإنشاء تصنيفات نموذجية مشتركة، والاتفاق على الأدوات والخدمات المشتركة (مثل بوابة البيانات التشغيلية، وأدوات 3/4/5Ws (مَن يقوم بماذا وأين ومتى ولمَن)، والتقييمات المشتركة وما إلى ذلك).</t>
  </si>
  <si>
    <t>وبرنامج CORE برنامج إدارة معلومات مُطوَّر لحالات الطوارئ، وهو يشتمل على وظائف لإنشاء المواد الخارجية وطرحها. يتعيّن على إدارة العمليات تحديد ما إذا كانت هناك حاجة إلى عدد إضافي من الموظفين لإنشاء هذه المنتجات وإدارة أنظمة البيانات الأساسية التي توفّر المعلومات اللازمة لتحركات السكان واحتياجاتهم وحالات الاستجابة ذات الصلة.</t>
  </si>
  <si>
    <t>إعداد تقديرات سكّانية تطلّعية وتقييم نطاق النزوح ومداه المحتَمَلَين.</t>
  </si>
  <si>
    <t>بدء تقييم للاحتياجات والفجوات على صعيد تكنولوجيا المعلومات في البلد باستخدام نموذج تقرير تقييم تكنولوجيا المعلومات من أجل التأهب</t>
  </si>
  <si>
    <t xml:space="preserve">إقامة اتصال مع نقاط الاتصال لتكنولوجيا المعلومات في وكالات الأمم المتحدة والشركاء الآخرين في البلد والإبقاء عليه لبدء مجموعة عمل تكنولوجيا المعلومات المشتركة بين الوكالات (ITWG). المشاركة النشطة مع مجموعة عمل تكنولوجيا المعلومات المشتركة بين الوكالات (ITWG) لضمان أن تعمل المجموعة كمنتدى لجميع الأمور المتعلقة بتكنولوجيا المعلومات والاتصالات.  </t>
  </si>
  <si>
    <t>وهي مهمة أيضاً للإحالات وإدارة الحالات وإصدار الوثائق وإدارة المساعدة، بما في ذلك النقدية منها.</t>
  </si>
  <si>
    <t>المأوى، المستوطنات، وتوفير المياه وخدمات الصرف الصحي والنظافة الصحية للجميع:</t>
  </si>
  <si>
    <t>المأوى: إدارة العمليات</t>
  </si>
  <si>
    <t>المأوى: الإدارة البرامجية</t>
  </si>
  <si>
    <t>المأوى: التنسيق</t>
  </si>
  <si>
    <t>توفير المياه وخدمات الصرف الصحي والنظافة الصحية للجميع: إدارة العمليات</t>
  </si>
  <si>
    <t>توفير المياه وخدمات الصرف الصحي والنظافة الصحية للجميع: الإدارة البرامجية</t>
  </si>
  <si>
    <t>وضع خطة المساعدة الإسكانية بناءً على معدّل التدفق/السيناريوهات المتوقعة على المستوى الوطني وفي المواقع الحرجة، وذلك بالتشاور عن كثب مع الكيانات الحكومية ذات الصلة وبما يتماشى مع سياسات المفوضية.</t>
  </si>
  <si>
    <t>السعي، إلى أقصى حد ممكن، لإيجاد بدائل للمخيمات.</t>
  </si>
  <si>
    <t>وضع المساعدات النقدية كخيار أول لتغطية احتياجات الإقامة.</t>
  </si>
  <si>
    <t>وضع خِطط للمساعدة الإسكانية وأماكن الإقامة بطريقة تعمم جوانب الحماية (بما في ذلك العمر والنوع الاجتماعي والتنوع والتخفيف من حدّة مخاطر العنف القائم على النوع الاجتماعي)، بما يوفّر السلامة والخصوصية والكرامة وضمان حيازة الأراضي، ويشجّع على المشاركة، ويمكّن كل من النازحين قسراً والمجتمعات المحلية.</t>
  </si>
  <si>
    <t>تحديد خيارات الإقامة والإسكان بناءً على السياق المحلي، والقواعد واللوائح، والتفضيلات الثقافية للنازحين قسراً، والاعتبارات المناخية، وحالة الاستقرار/عدم الاستقرار، والقدرة على توسيع نطاق الاستجابة في حالة حدوث تدفق مفاجئ، وما إلى ذلك.</t>
  </si>
  <si>
    <t xml:space="preserve">دمج الاتصالات مع المجتمعات المحلية في الخطة، ما قد يؤدي إلى ترتيبات استضافة جيدة. </t>
  </si>
  <si>
    <t>التشاور عن كثب مع الموظفين المسؤولين عن المساعدات النقدية، والتأكد أن التكلفة الشهرية على مستوى الأسر المعيشية التي تغطي كلاً من الإيجار واحتياجات الإقامة الأخرى محدّدة وتمت مراعاتها في إطار المساعدة النقدية متعددة الأغراض. تحديد متطلبات المساعدة الإسكانية في تقييمات السوق.</t>
  </si>
  <si>
    <t>الاتفاق على عدة الملاجئ الطارئة القياسية، ونطاق التوزيع وبروتوكول التوزيع، عند الاقتضاء.</t>
  </si>
  <si>
    <t>تحديد ورسم خرائط للمواقع الحرجة الحالية والمحتملة لاستضافة النازحين قسراً أو لتسهيل المزيد من التحركات (نقاط العبور الحدودية، ومراكز العبور والاستقبال، ومواقع المستوطنات).</t>
  </si>
  <si>
    <t>رسم خريطة للسكان والخدمات والبُنى التحتية وقدرات الاستقبال وإمكانية التوسع.</t>
  </si>
  <si>
    <t>إجراء تقييمات متعددة القطاعات، وذلك أيضاً بمشاركة السلطات المحلية.</t>
  </si>
  <si>
    <t>دمج التحديات أو المخاطر التقنية في الخطة (مثل المواقع المعرّضة لخطر الفيضانات والانهيارات الأرضية والأعاصير وندرة المياه والزلازل وعدم الاستقرار البنيوي ومخاطر الحرائق وما إلى ذلك). وإذا اقتضى الأمر، يلزم التفكير في مواقع بديلة في جهود الدعوة مع السلطات الحكومية.</t>
  </si>
  <si>
    <t>عند الاقتضاء، تعاقد مع موردين احتياطيين (بهدف تأجير) الحاويات والمعدات الثقيلة لجرف التربة (لتطهير الأرض وتمهيد الطرق) وغيرها من معدات البناء الأساسية.</t>
  </si>
  <si>
    <t xml:space="preserve">يُرجى مراجعة القدرة الاستيعابية الداخلية للموظفين في المفوضية السامية للأمم المتحدة لشؤون اللاجئين على المستويين القومي والمحلي. اقتراح حلول للتوسّع (قائمة الطوارئ، ترتيب الشركاء الاحتياطين وغير ذلك) بناءً على القدرات الحالية، بما في ذلك قدرات الشركاء، من أجل التنفيذ والتنسيق. </t>
  </si>
  <si>
    <t>وضع خريطة لخطوط الإمدادات الخاصة بالمفوضية الحالية والمحتملة في ما يخص الملاجئ الطارئة واحتياجات المستودعات ذات الصلة.</t>
  </si>
  <si>
    <t>ربط تواجد الجهات الفاعلة في مجال المأوى على المستوى القُطري مع قدرات الاستجابة الحالية والمتوقعة (التوظيف وخطوط الإمدادات والتخزين) على المستويين الوطني والمحلي.</t>
  </si>
  <si>
    <t>الإشراك الوثيق لجهات التنسيق الحكومية ذات الصلة على المستويين الوطني ودون الوطني في أنشطة التأهّب.</t>
  </si>
  <si>
    <t xml:space="preserve">جعل الجهات المانحة على دراية بالتحديات/الفجوات/الاحتياجات المتوقعة في المساعدات الإسكانية والمستوطنات تحت مظلة تنسيقية أوسع بقيادة الإدارة. </t>
  </si>
  <si>
    <t>مراجعة احتياجات وقدرات إدارة المعلومات.</t>
  </si>
  <si>
    <t>التخطيط /البدء/الاستمرار في مبادرات بناء القدرات ونشر المعارف مع الشركاء والهيئات الحكومية المعنية في ما يخص المعايير الإنسانية والمسائل الشاملة من أجل تحقيق استجابة إسكانية فعّالة.</t>
  </si>
  <si>
    <t>وضع خطة مساعدة تتعلق بالمياه وخدمات الصرف الصحي والنظافة الصحية تراعي على سبيل المثال لا الحصر العوامل الآتية: السياق المحلي، والقواعد واللوائح، والتفضيلات الثقافية للنازحين قسراً، والاعتبارات المناخية والمخاطر البيئية، والاستقرار/عدم الاستقرار، والقدرة على توسيع نطاق الاستجابة في حالات حدوث التدفق المفاجئ.</t>
  </si>
  <si>
    <t>التخطيط للمساعدة في مجال المياه وخدمات الصرف الصحي والنظافة الصحية بطريقة تعمم جوانب الحماية (بما في ذلك العمر والنوع الاجتماعي والتنوع والتخفيف من حدّة مخاطر العنف القائم على النوع الاجتماعي)، بما يوفّر السلامة والخصوصية والكرامة، ويشجّع على المشاركة، ويمكّن كل من النازحين قسراً والمجتمعات المحلية.</t>
  </si>
  <si>
    <r>
      <t>تحديد كمية المساعدات المطلوبة في مجال توفير المياه وخدمات الصرف الصحي والنظافة الصحية للجميع بناءً على معدلات التدفق/السيناريوهات المتوقعة على المستوى الوطني وفي المناطق الحرجة: إجمالي الاحتياجات من المياه، بما في ذلك المعلومات حول المناطق الحرجة لخطر ندرة المياه أو التي تعاني ندرة المياه بالفعل؛ ومرافق الصرف الصحي المطلوبة وما يشمله ذلك من تحديات فنية (أنواع التربة ومستوى عمق المياه الجوفية وما إلى ذلك)؛ ومستلزمات النظافة المطلوبة (اعتمادًا على حجم الأسرة وأفرادها، والتفضيلات الثقافية، وتوافر المواد، ومدة الإقامة، وما إلى ذلك)</t>
    </r>
    <r>
      <rPr>
        <sz val="11"/>
        <rFont val="Arial"/>
        <family val="2"/>
      </rPr>
      <t>، وهذا يشمل المساعدات والمخصصات النقدية كطريقة مفضّلة.</t>
    </r>
  </si>
  <si>
    <t xml:space="preserve">تحليل الممارسات المجتمعية حول المياه وخدمات الصرف الصحي والنظافة. تضمين المساعدة ذات الصلة المُصمّمة خصيصاً لتفضيلات السكان المتضررين واحتياجاتهم، بما في ذلك أولئك الذين يعانون من حالات ضعف شديدة (الأطفال، والمسنون، والنساء الحوامل والمراضع، والأشخاص ذوي الحركة المحدودة، والأشخاص ذوي الإعاقة) في التأهّب لتقديم خدمات المياه والصرف الصحي والنظافة الصحية. </t>
  </si>
  <si>
    <t>إجراء زيارات ميدانية تتعلّق بخدمات المياه والصرف الصحي والنظافة الصحية (في إطار العمل المشترك بين القطاعات) في نقاط العبور الحدودية، ومراكز العبور، وأماكن الإقامة/الاستقبال/المستوطنات، وترتيبات الاستضافة، وما إلى ذلك.</t>
  </si>
  <si>
    <t xml:space="preserve">ربط مصادر المياه المحتملة بإمدادات المياه. </t>
  </si>
  <si>
    <t>عندما لا يكون الحل النقدي مجدياً/ملائماً (على سبيل المثال، عندما يتم وضع تصور للمستوطنات المنظمة)، تُحدَّد بالتعاون مع فريقي التوريد والبرنامج استراتيجية التوريد التي تتضمّن المواد والمقاولين والشركاء المعنيين بخدمات المياه والصرف الصحي والنظافة الصحية. يجب أن يشمل ذلك: توفير المياه عن طريق وصلات المياه وإصلاح شبكات المياه الحالية، وحفر آبار جديدة وما إلى ذلك؛ والتوفير/الإنشاء السريع لمرافق المياه وخدمات الصرف الصحي والنظافة الصحية للجميع (المراحيض، وأماكن الاستحمام، والأماكن المخصصة لغسيل اليدين). ويمكن توفير ذلك عن طريق تركيب المرافق الجاهزة (مثل الحاويات/المباني الجاهزة)، أو المرافق المنشأة حديثًا أو تحديث المرافق الحالية (ولا سيما لمراكز العبور والاستقبال الحالية، والمستوطنات المنظمة)؛ وإدارة مياه الصرف الصحي من خلال توصيل وإصلاح شبكات الصرف الصحي الحالية وإزالة الحمأة بسرعة وكفاءة؛ وتوفير مستلزمات النظافة. في ضوء ما سبق، يجب أن تُأخذ بعين الاعتبار القدرات الحالية والمتوقعة للشركاء الحاليين.</t>
  </si>
  <si>
    <t>مراعاة استخدام النقد بما يتلاءم مع سياسة المفوضية في ما يتعلّق بالمساعدات النقدية للعام 2022-2026. وبالتشاور الوثيق مع الموظفين المسؤولين عن المساعدات النقدية، تحديد التكلفة الشهرية على مستوى الأسر المعيشية التي تغطي احتياجات توفير المياه وخدمات الصرف الصحي والنظافة الصحية في إطار المساعدة النقدية متعددة الأغراض. تحديد متطلبات المساعدة للمياه وخدمات الصرف الصحي والنظافة الصحية في تقييمات السوق.</t>
  </si>
  <si>
    <t xml:space="preserve">يُرجى مراجعة القدرة الاستيعابية الداخلية للموظفين في المفوضية السامية للأمم المتحدة لشؤون اللاجئين على المستويين القومي والمحلي. بناءً على القدرات الحالية، بما في ذلك قدرات الشركاء، يلزم اقتراح حلول للتوسّع (قائمة الطوارئ، ترتيب الشركاء الاحتياطيين وغير ذلك)، من أجل التنفيذ والتنسيق. </t>
  </si>
  <si>
    <t xml:space="preserve">ربط تواجد الجهات الفاعلة في مجال توفير المياه وخدمات الصرف الصحي والنظافة الصحية، على المستوى القُطري، بقدرات الاستجابة الحالية والمتوقعة (التوظيف وخطوط الإمدادات والتخزين) على المستويين الوطني ودون الوطني/المحلي. 
ب) مشاركة جهات التنسيق الحكومية المعنية بخدمات المياه والصرف الصحي والنظافة الصحية على المستويين الوطني ودون الوطني في عملية التأهّب. 
مناقشة ترتيبات التنسيق بين القطاعات على المستويات الوطنية ودون الوطنية/المحلية، بناءً على القدرات والتواجد. 
</t>
  </si>
  <si>
    <t xml:space="preserve">توعية الجهات المانحة بالتحديات/الفجوات/الاحتياجات المتوقعة في مجال المياه وخدمات الصرف الصحي والنظافة الصحية تحت مظلة تنسيقية أوسع بقيادة الإدارة. 
</t>
  </si>
  <si>
    <t xml:space="preserve">إعداد تقييمات خدمات المياه والصرف الصحي والنظافة الصحية القياسية المُصمّمة وفقًا للسياق المحدّد. 
مراجعة قدرات واحتياجات إدارة المعلومات لقطاع خدمات المياه والصرف الصحي والنظافة الصحية. 
</t>
  </si>
  <si>
    <t xml:space="preserve">تحديد احتياجات بناء القدرات وتقديم الدعم حسب السياق والفجوات المعرفية المحدّدة. </t>
  </si>
  <si>
    <t>الاستجابة للاجئين، في ما يتعلق بالنازحين داخلياً، يُرجى الرجوع إلى مجموعة الإيواء العالمية</t>
  </si>
  <si>
    <t>هل الرابط متوفر؟</t>
  </si>
  <si>
    <t>البرنامج</t>
  </si>
  <si>
    <t xml:space="preserve">الحرص على أن يكون الزملاء المعنيين (فريق الحماية، فريق العمليات) على دراية بإدارة البرنامج في حالات الطوارئ، بما في ذلك إدارة الشراكات. </t>
  </si>
  <si>
    <t xml:space="preserve">المساهمة في تحليل مخاطر الطوارئ ضِمن مراجعة المخاطر السنوية. </t>
  </si>
  <si>
    <t xml:space="preserve">بالنسبة لخطة الطوارئ، يلزم دمج متطلبات الميزانية المنفصلة؛ لإجراءات التأهّب الخاصة بالمفوضية وأنشطة الاستجابة للطوارئ في المفوضية (ميزانية خطة العمليات). </t>
  </si>
  <si>
    <t xml:space="preserve">دعم المتخصصين داخل القطاع والشركاء لإعداد خطة التقييم السريع للاحتياجات بين الوكالات التي تشتمل على المنهجية وإجراءات التنشيط، التي من شأنها تحديد البيانات الأساسية للاستجابة لحالات الطوارئ. </t>
  </si>
  <si>
    <t xml:space="preserve">دعم المتخصصين داخل القطاع والشركاء لتحديد المشاريع/الأنشطة ذات الأولوية التي تستهدف المجتمعات المضيفة لتعزيز القدرة الاستيعابية. </t>
  </si>
  <si>
    <t xml:space="preserve">المساهمة في التقييم والتوصية بإنشاء مبادرات الأمم المتحدة المشتركة وخدماتها المشتركة وتنفيذها وتنسيقها وإدارتها على نحو فاعل. </t>
  </si>
  <si>
    <t xml:space="preserve">التعاون مع فريق الإمدادات في وضع استراتيجيات المصادر وخطط الشراء لحالة الطوارئ، وذلك بناءً على خطة الطوارئ القائمة على السيناريو. </t>
  </si>
  <si>
    <t xml:space="preserve">إن أمكن، التخطيط لتخصيص ميزانية تجديد الموارد المستقبلية لموارد الإغاثة الأساسية. </t>
  </si>
  <si>
    <t xml:space="preserve">أثناء مرحلة التخطيط لحالات الطوارئ، يلزم إجراء مراجعة لاتفاقيات شراكة المشروع الحالي، بالإضافة إلى تحديد أصحاب المصلحة في التخطيط الاستراتيجي، وذلك بهدف تحديد الثغرات المحتملة في الخبرات/الخدمات، ونطاق النتائج المرجوة، والمكان الجغرافي للتسليم في حالات الطوارئ. </t>
  </si>
  <si>
    <t>إجراء مناقشات مع الشركاء بشأن التعديلات اللازمة والمطلوب إجراؤها على اتفاقيات شراكة مشاريعهم في ضوء الاستجابة لحالة الطوارئ لكي تتم معالجة أي مخاوف تتعلّق بالتغييرات المحتملة في نطاق عملهم، وكذلك معالجة التأثير اللاحق على قدرة الشركاء على التسليم.</t>
  </si>
  <si>
    <t xml:space="preserve">الإسراع في الدعوة للتعبير عن الاهتمام لإشراك مجموعة من الشركاء المحتملين، عند الحاجة، خلال الفترة المتوقعة من فترة الطوارئ. </t>
  </si>
  <si>
    <t xml:space="preserve">تنظيم إحاطات مع شركاء محتملين جُدد بشأن إجراءات الشراكة الخاصة بالمفوضية من أجل التعرّف على سُبل التعاون مع المفوضية. </t>
  </si>
  <si>
    <t xml:space="preserve">التأكّد من تنفيذ الشركاء الذين أوصت بهم اللجنة المعنية بتنفيذ إدارة الشراكات للمجموعة إجراء عمليات تقييم قابلة للتطبيق، بما في ذلك سياسة الحماية من الاستغلال الجنسي والاعتداء الجنسي والقدرة على الشراء، حيثما ينطبق ذلك على نوع الأنشطة التي سيتم تنفيذها أثناء حالة الطوارئ.   </t>
  </si>
  <si>
    <t xml:space="preserve">بعد تنفيذ الدعوة للتعبير عن الاهتمام، إنشاء مجموعة من الشركاء المحتملين الذين أوصت بهم اللجنة المعنية بتنفيذ إدارة الشراكات. </t>
  </si>
  <si>
    <t>دعم الشركاء الجُدد من المجموعة للتسجيل في بوابة شركاء الأمم المتحدة في أقرب وقت ممكن (إن أمكن).</t>
  </si>
  <si>
    <t>عقد اتفاقيات شراكة جديدة بناءً على ربط أصحاب المصلحة وبناءً على توصية اللجنة المعنية بتنفيذ إدارة الشراكات، استجابةً لحالة الطوارئ.</t>
  </si>
  <si>
    <t xml:space="preserve">تنظيم إحاطات مع الجهات الفاعلة في القطاع الخاص بشأن إجراءات الشراكة الخاصة بالمفوضية من أجل التعرّف على سُبل التعاون مع المفوضية. </t>
  </si>
  <si>
    <t xml:space="preserve">إدارة الميزانيات بمرونة لضمان حدوث استجابة تشغيلية فورية لحالة الطوارئ. </t>
  </si>
  <si>
    <t xml:space="preserve">تحديث (أو وضع) خطة عمل أنشطة الرصد والتقييم السنوية لتحديد الأنشطة والرصد والرئيسيين المطلوبين للشراكات خلال حالة الطوارئ.  </t>
  </si>
  <si>
    <t>ملاحظة: لا توجد متطلبات مخفّضة للتنفيذ ورصد النتائج أثناء حالة الطوارئ، وقد يزداد تواتر أنشطة الرصد.</t>
  </si>
  <si>
    <t xml:space="preserve">تحليل المعلومات ذات الصلة بإدارة النزوح على المستوى دون الوطني مع مجموعات العمل/مجموعات عمل تنسيق المخيمات وإدارتها بقيادة المفوضية السامية للأمم المتحدة لشؤون اللاجئين. </t>
  </si>
  <si>
    <t>إطلاع شركاء محدّدين ومجموعات العمل/مجموعات عمل تنسيق المخيمات وإدارتها بقيادة المفوضية السامية للأمم المتحدة لشؤون اللاجئين على إدارة المخيمات والنُهج والأدوات في سياقات مختلفة وتكييف مواد بناء القدرات الحالية مع السياق القُطري. دعم نشر وإكمال التعلّم الإلكتروني المعني بتنسيق المخيمات وإدارتها.</t>
  </si>
  <si>
    <t xml:space="preserve">تحديد العاملين في المجال الإنساني، بما في ذلك الكيانات الحكومية والمنظمات الدينية على المستوى القُطري ودون الوطني من ذوي الخبرة في إدارة النزوح، وقدراتهم الحالية/المحتملة في إدارة المخيمات /تنسيق المخيمات مع مجموعات العمل/مجموعات عمل تنسيق المخيمات وإدارتها بقيادة المفوضية السامية للأمم المتحدة لشؤون اللاجئين. </t>
  </si>
  <si>
    <t xml:space="preserve">(في حال كانت المخيمات/المواقع الرسمية أو غير الرسمية والمركز الجماعي موجودة بالفعل) إنشاء والحفاظ على قائمة وملف للخدمات لجميع المخيمات/المواقع الحالية والبيئات المجتمعية الأخرى التي يحتشد فيها السكان النازحون وتسهيل التحديث المنتظم للقائمة من خلال العمليات المشتركة بين الوكالات. </t>
  </si>
  <si>
    <t>استنادًا إلى التحليل العام الأولي، يلزم المشاركة في  إجراء مزيد من التحليل بشأن سيناريو الطوارئ الأكثر احتمالاً الذي يتكشف مع مزيد من التقييم المتعمق.</t>
  </si>
  <si>
    <t xml:space="preserve">تقييم التحديات والفرص التي تمثلها المخيمات/المواقع كإحدى طُرق الاستجابة لحالات الطوارئ. يوجّه التحليل الذي تُجريه المفوضية المناقشات بين القطاعات/المجموعة وفريق الأمم المتحدة القُطري/الفريق القُطري للعمل الإنساني، وبالتالي التخطيط للطوارئ بين الوكالات (نهج التأهب للاستجابة للطوارئ الخاص باللجنة الدائمة المشتركة بين الوكالات). </t>
  </si>
  <si>
    <t xml:space="preserve">إحاطة الإدارة العليا بالمستجدات بانتظام بناءً على التحليل والنقاش على المستوى المشترك بين الوكالات/المجموعات، وذلك للتأكّد من إدراجها في الحوار مع السُلطات الوطنية/المحلية بشأن استراتيجية تنسيق وإدارة المخيمات وإجراءات مواجهة الظروف الطارئة في المناطق التي يتوقع أن تشهد حالات نزوح. ومن شأن هذا إرشاد التخطيط للطوارئ المشترك بين الوكالات (نهج التأهب للاستجابة للطوارئ الخاص باللجنة الدائمة المشتركة بين الوكالات). </t>
  </si>
  <si>
    <t>إعداد استراتيجية استجابة تركّز على التدخل على مستوى العديد من البيئات الجماعية الهشة للغاية في البُنى الطبيعية ضِمن السياقات الريفية أو الحضرية غير الرسمية مثل الوكالة التنفيذية لتنسيق وإدارة المخيمات أو قائد المجموعة (عند تفعيلها).</t>
  </si>
  <si>
    <t>بصفتكم وكالة تنفيذية (المجال/تنسيق المخيمات وإدارتها وتخطيط المواقع) أو قادةً للمجموعة (إذا كانت مفعّلة)، يلزم تنسيق التدابير لتحديد/تقييم/الاتفاق على مواقع المخيمات المحتملة، وتنسيق الترتيبات الأمنية والتأكد من دور السُلطات الوطنية، وإجراء التنسيقات اللازمة لتحديد الجهات الفاعلة لأداء وظائف إدارة المخيمات، وتسهيل تخطيط وتنفيذ تقييمات الاحتياجات السريعة متعددة القطاعات، والتنسيق مع العاملين في المجال الإنساني لضمان القدرة على التواجد الكافي وتقديم الخدمات.</t>
  </si>
  <si>
    <t xml:space="preserve">بصفتكم وكالة تنفيذية أو قادةً لمجموعات الحماية أو تنسيق المخيمات وإدارتها (في حال تفعيلها)، يلزم الشروع في توعية السُلطات والدعوة إلى اتخاذ تدابير للحفاظ على الطابع المدني والإنساني للمخيمات/المواقع (بما في ذلك التدابير المتعلقة بالإدارة المدنية وعمليات التفتيش الأمني وحرية تنقّل سكان المخيم عزل العناصر المسلحة). </t>
  </si>
  <si>
    <t xml:space="preserve">تعديل الأدوات الحالية المصممة لتقييم الاحتياجات ذات الصلة بتنسيق المخيمات وإدارتها لتلائم سياق الطوارئ المتوقَع، وتيسير تنسيق آلية تقديم الخدمات، واكتشاف الثغرات في تقديم الخدمات، وتبادل المعلومات حول الخدمات المتاحة وتتبع تنقلات السكان على مستوى المخيم/الموقع (الأدوات المتاحة من المجموعة العالمية لتنسيق المخيمات وإدارتها أو تم تطويرها بالفعل لحالات أخرى في البلد). </t>
  </si>
  <si>
    <t xml:space="preserve">بصفتكم وكالة تنفيذية أو قادة مجموعة معنية بتنسيق وإدارة المخيمات (إذا تم تفعيلها)، يلزم الحفاظ على ربط وجود السُلطات والعاملين في المجال الإنساني المُناسِبين للإدارة والتنسيق على مستوى الموقع في المناطق التي يُحتمل أن تتأثر بحالة الطوارئ الخاصة بالنازحين داخليًا وكيفية تأثُّر وجودهم وقدراتهم.  </t>
  </si>
  <si>
    <t xml:space="preserve">بصفتكم وكالة تنفيذية أو قادة مجموعة معنية بتنسيق وإدارة المخيمات (إذا تم تفعيلها)، يلزم تعزيز مبادرات تنمية القدرات للسُلطات على مختلف المستويات لتولي مسؤوليات إدارة المخيم. </t>
  </si>
  <si>
    <t>الحرص على أن تدمج استراتيجيةُ الاستجابة لحالات الطوارئ والتخطيطُ للطوارئ في إدارة وتنسيق المخيمات إدماجاً وافياً مبادئ ومعايير الحماية لضمان المساءلة أمام السكان المتضررين مع التركيز على الأنشطة الأساسية لتنسيق وإدارة المخيمات.</t>
  </si>
  <si>
    <t>وفقاً للمناقشات المشتركة بين الوكالات حول الوضع والاحتياجات الناشئة، تدرس الإدارة العليا فرصة تشجيع تفعيل دور مجموعة تنسيق وإدارة المخيمات بقيادة المفوضية في ما يخص سيناريوهات النزوح الناجم عن النزاع وترتيبات تنسيق المجموعة ذات الصلة، بما في ذلك الشراكات الممكنة (على سبيل المثال، في إدارة المخيمات).</t>
  </si>
  <si>
    <t xml:space="preserve">مناقشة خيارات زيادة قدرات الموظفين في تنسيق مجموعة عمل/مجموعة تنسيق وإدارة المخيمات ودعم إدارة المعلومات ذات الصلة للمجموعة، بالإضافة إلى الدعم التشغيلي (مثل كبار المنسقين الميدانيين، والموظفين الميدانيين، موظفي إدارة المواقع/تنسيق وإدارة المخيمات). </t>
  </si>
  <si>
    <t xml:space="preserve">خلال اجتماع المجموعة، يلزم مناقشة ومراجعة مستويات التأهّب في ما يتعلق بربط حضور الشركاء وقدراتهم، والتخطيط للطوارئ واستراتيجية الاستجابة (نهج التأهب للاستجابة للطوارئ الخاص باللجنة الدائمة المشتركة بين الوكالات)، ومراجعة/تكييف الأدوات المتاحة حسب الحاجة لدعم أنشطة تنسيق وإدارة المخيمات في ضوء سيناريو الطوارئ المتوقع. </t>
  </si>
  <si>
    <t xml:space="preserve">المشاركة في عمليات التخطيط للطوارئ بين المجموعات (نهج التأهب للاستجابة للطوارئ)، والمساهمة في التحليل العام وتوفير خطة التسليم التشغيلي الخاصة بالمجموعة (نهج التأهب للاستجابة للطوارئ الخاص باللجنة الدائمة المشتركة بين الوكالات). </t>
  </si>
  <si>
    <t xml:space="preserve">التحقّق من الحاجة/إمكانية إنشاء منتديات تنسيق عمل دون وطنية/مجموعات عمل أو نُهج بديلة للتنسيق على المستوى دون الوطني وتنظيم التدريب للمنسقين المعينين. </t>
  </si>
  <si>
    <t xml:space="preserve">تحديد لزوم إنشاء مجموعات عمل تقنية جديدة محدّدة بجدول زمني ومركّزة على الموضوع لتطوير مبادرات تأهّب واستجابة محدّدة (مثل، بناء القدرات) والاتفاق على ذلك. </t>
  </si>
  <si>
    <t xml:space="preserve">المشاركة الفاعلة في مجموعة تنسيق وإدارة المخيمات بصفة عضو، وطرح المناقشة المتقدمة لحالة التأهّب/التخطيط للطوارئ، وذلك بهدف مواءمة عملية التأهّب الداخلي الخاصة بالمفوضية مع استراتيجية الاستجابة/التخطيط للطوارئ لمجموعة تنسيق وإدارة المخيمات، وكذلك دعم عملية دمج الحماية دعماً كافياً. </t>
  </si>
  <si>
    <t>في سياق السكان النازحين الذين يستقرون في أماكن شبيهة بالمخيمات</t>
  </si>
  <si>
    <t>في سياق إنشاء مخيمات النازحين كأفضل أماكن إقامة مؤقتة للنازحين داخلياً في إطار الاستجابة لحالات الطوارئ المخطط لها</t>
  </si>
  <si>
    <t>في سياق المخيمات/المواقع المخطط لها في إطار الاستجابة لحالات طوارئ</t>
  </si>
  <si>
    <t>في سياق المخيمات/المواقع المخطط لها كاستجابة لحالات طوارئ</t>
  </si>
  <si>
    <t>في جميع حالات النزاع أو النزوح الناجم عن الكوارث، من خلال الموظفين الميدانيين وغيرهم من الموظفين المعنيين (خاصةً فريق المآوي وفريق الحماية)</t>
  </si>
  <si>
    <t>هل لديك نموذج لربطه هنا؟</t>
  </si>
  <si>
    <t>المتطلبات المقدَّرة (بالدولار الأمريكي)</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</si>
</sst>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Arial"/>
      <family val="2"/>
    </font>
    <font>
      <sz val="11"/>
      <color theme="1"/>
      <name val="Arial"/>
      <family val="2"/>
    </font>
    <font>
      <sz val="11"/>
      <color theme="0"/>
      <name val="Arial"/>
      <family val="2"/>
    </font>
    <font>
      <sz val="12"/>
      <color theme="1"/>
      <name val="Arial"/>
      <family val="2"/>
    </font>
    <font>
      <sz val="12"/>
      <color theme="0"/>
      <name val="Arial"/>
      <family val="2"/>
    </font>
    <font>
      <b/>
      <sz val="12"/>
      <color theme="1"/>
      <name val="Arial"/>
      <family val="2"/>
    </font>
    <font>
      <i/>
      <sz val="12"/>
      <color rgb="FF0070C0"/>
      <name val="Arial"/>
      <family val="2"/>
    </font>
    <font>
      <sz val="11"/>
      <color rgb="FF000000"/>
      <name val="Arial"/>
      <family val="2"/>
    </font>
    <font>
      <u/>
      <sz val="11"/>
      <color theme="10"/>
      <name val="Arial"/>
      <family val="2"/>
    </font>
    <font>
      <b/>
      <sz val="11"/>
      <color theme="1"/>
      <name val="Arial"/>
      <family val="2"/>
    </font>
    <font>
      <sz val="12"/>
      <name val="Arial"/>
      <family val="2"/>
    </font>
    <font>
      <sz val="16"/>
      <color theme="0"/>
      <name val="Arial"/>
      <family val="2"/>
    </font>
    <font>
      <sz val="8"/>
      <color theme="1"/>
      <name val="Calibri"/>
      <family val="2"/>
    </font>
    <font>
      <sz val="12"/>
      <color theme="1"/>
      <name val="Calibri Light"/>
      <family val="2"/>
    </font>
    <font>
      <sz val="11"/>
      <name val="Arial"/>
      <family val="2"/>
    </font>
    <font>
      <sz val="11"/>
      <color rgb="FF0070C0"/>
      <name val="Arial"/>
      <family val="2"/>
    </font>
  </fonts>
  <fills count="15">
    <fill>
      <patternFill patternType="none"/>
    </fill>
    <fill>
      <patternFill patternType="gray125"/>
    </fill>
    <fill>
      <patternFill patternType="solid">
        <fgColor rgb="FF0070C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05">
    <xf numFmtId="0" fontId="0" fillId="0" borderId="0" xfId="0"/>
    <xf numFmtId="0" fontId="0" fillId="2" borderId="0" xfId="0" applyFill="1"/>
    <xf numFmtId="0" fontId="2"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3" fillId="6" borderId="9" xfId="0" applyFont="1" applyFill="1" applyBorder="1"/>
    <xf numFmtId="0" fontId="5" fillId="6" borderId="9" xfId="0" applyFont="1" applyFill="1" applyBorder="1" applyAlignment="1">
      <alignment horizontal="right"/>
    </xf>
    <xf numFmtId="44" fontId="3" fillId="6" borderId="9" xfId="1" applyFont="1" applyFill="1" applyBorder="1"/>
    <xf numFmtId="0" fontId="3" fillId="6" borderId="11" xfId="0" applyFont="1" applyFill="1" applyBorder="1"/>
    <xf numFmtId="0" fontId="3" fillId="6" borderId="11" xfId="0" applyFont="1" applyFill="1" applyBorder="1" applyAlignment="1">
      <alignment horizontal="right"/>
    </xf>
    <xf numFmtId="0" fontId="3" fillId="6" borderId="1" xfId="0" applyFont="1" applyFill="1" applyBorder="1" applyAlignment="1">
      <alignment horizontal="center" vertical="top"/>
    </xf>
    <xf numFmtId="0" fontId="3" fillId="6" borderId="2" xfId="0" applyFont="1" applyFill="1" applyBorder="1" applyAlignment="1">
      <alignment wrapText="1"/>
    </xf>
    <xf numFmtId="0" fontId="3" fillId="6" borderId="3" xfId="0" applyFont="1" applyFill="1" applyBorder="1"/>
    <xf numFmtId="0" fontId="3" fillId="6" borderId="4" xfId="0" applyFont="1" applyFill="1" applyBorder="1" applyAlignment="1">
      <alignment horizontal="center" vertical="top"/>
    </xf>
    <xf numFmtId="0" fontId="3" fillId="6" borderId="5" xfId="0" applyFont="1" applyFill="1" applyBorder="1" applyAlignment="1">
      <alignment wrapText="1"/>
    </xf>
    <xf numFmtId="0" fontId="3" fillId="6" borderId="6" xfId="0" applyFont="1" applyFill="1" applyBorder="1"/>
    <xf numFmtId="0" fontId="4" fillId="3" borderId="13" xfId="0" applyFont="1" applyFill="1" applyBorder="1" applyAlignment="1">
      <alignment horizontal="center" vertical="center"/>
    </xf>
    <xf numFmtId="0" fontId="0" fillId="4" borderId="7" xfId="0" applyFill="1" applyBorder="1" applyAlignment="1">
      <alignment horizontal="center" vertical="top"/>
    </xf>
    <xf numFmtId="0" fontId="0" fillId="0" borderId="7" xfId="0" applyBorder="1"/>
    <xf numFmtId="44" fontId="0" fillId="0" borderId="7" xfId="1" applyFont="1" applyBorder="1"/>
    <xf numFmtId="0" fontId="0" fillId="0" borderId="7" xfId="0" applyBorder="1" applyAlignment="1">
      <alignment vertical="top" wrapText="1"/>
    </xf>
    <xf numFmtId="0" fontId="0" fillId="0" borderId="13" xfId="0" applyBorder="1" applyAlignment="1">
      <alignment vertical="top" wrapText="1"/>
    </xf>
    <xf numFmtId="0" fontId="0" fillId="0" borderId="13" xfId="0" applyBorder="1"/>
    <xf numFmtId="44" fontId="0" fillId="0" borderId="13" xfId="1" applyFont="1" applyBorder="1"/>
    <xf numFmtId="0" fontId="7" fillId="0" borderId="7" xfId="0" applyFont="1" applyBorder="1" applyAlignment="1">
      <alignment vertical="top" wrapText="1"/>
    </xf>
    <xf numFmtId="0" fontId="0" fillId="0" borderId="7" xfId="0" applyBorder="1" applyAlignment="1">
      <alignment wrapText="1"/>
    </xf>
    <xf numFmtId="0" fontId="0" fillId="2" borderId="0" xfId="0" applyFill="1" applyAlignment="1">
      <alignment horizontal="center"/>
    </xf>
    <xf numFmtId="0" fontId="8" fillId="0" borderId="7" xfId="2" applyBorder="1" applyAlignment="1">
      <alignment vertical="top" wrapText="1"/>
    </xf>
    <xf numFmtId="0" fontId="9" fillId="0" borderId="0" xfId="0" applyFont="1"/>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xf>
    <xf numFmtId="44" fontId="0" fillId="8" borderId="7" xfId="1" applyFont="1" applyFill="1" applyBorder="1"/>
    <xf numFmtId="44" fontId="10" fillId="8" borderId="23" xfId="1" applyFont="1" applyFill="1" applyBorder="1"/>
    <xf numFmtId="44" fontId="10" fillId="8" borderId="25" xfId="1" applyFont="1" applyFill="1" applyBorder="1"/>
    <xf numFmtId="44" fontId="4" fillId="3" borderId="24" xfId="1" applyFont="1" applyFill="1" applyBorder="1"/>
    <xf numFmtId="0" fontId="4" fillId="3" borderId="19" xfId="0" applyFont="1" applyFill="1" applyBorder="1" applyAlignment="1">
      <alignment horizontal="right"/>
    </xf>
    <xf numFmtId="0" fontId="3" fillId="7" borderId="7" xfId="0" applyFont="1" applyFill="1" applyBorder="1" applyAlignment="1">
      <alignment vertical="center"/>
    </xf>
    <xf numFmtId="0" fontId="3" fillId="7" borderId="13" xfId="0" applyFont="1" applyFill="1" applyBorder="1" applyAlignment="1">
      <alignment vertical="center"/>
    </xf>
    <xf numFmtId="0" fontId="3" fillId="6" borderId="2" xfId="0" applyFont="1" applyFill="1" applyBorder="1" applyAlignment="1">
      <alignment horizontal="center" vertical="top"/>
    </xf>
    <xf numFmtId="0" fontId="3" fillId="6" borderId="5" xfId="0" applyFont="1" applyFill="1" applyBorder="1" applyAlignment="1">
      <alignment horizontal="center" vertical="top"/>
    </xf>
    <xf numFmtId="0" fontId="0" fillId="0" borderId="16" xfId="0" applyBorder="1" applyAlignment="1">
      <alignment vertical="top" wrapText="1"/>
    </xf>
    <xf numFmtId="0" fontId="0" fillId="0" borderId="16" xfId="0" applyBorder="1"/>
    <xf numFmtId="0" fontId="0" fillId="9" borderId="7" xfId="0" applyFill="1" applyBorder="1" applyAlignment="1">
      <alignment horizontal="center" vertical="top"/>
    </xf>
    <xf numFmtId="0" fontId="0" fillId="10" borderId="7" xfId="0" applyFill="1" applyBorder="1" applyAlignment="1">
      <alignment horizontal="center" vertical="top"/>
    </xf>
    <xf numFmtId="0" fontId="0" fillId="11" borderId="7" xfId="0" applyFill="1" applyBorder="1" applyAlignment="1">
      <alignment horizontal="center" vertical="top"/>
    </xf>
    <xf numFmtId="0" fontId="0" fillId="8" borderId="7" xfId="0" applyFill="1" applyBorder="1" applyAlignment="1">
      <alignment horizontal="center" vertical="top"/>
    </xf>
    <xf numFmtId="0" fontId="0" fillId="8" borderId="13" xfId="0" applyFill="1" applyBorder="1" applyAlignment="1">
      <alignment horizontal="center" vertical="top"/>
    </xf>
    <xf numFmtId="0" fontId="0" fillId="6" borderId="1" xfId="0" applyFill="1" applyBorder="1"/>
    <xf numFmtId="0" fontId="0" fillId="6" borderId="2" xfId="0" applyFill="1" applyBorder="1"/>
    <xf numFmtId="0" fontId="0" fillId="6" borderId="4" xfId="0" applyFill="1" applyBorder="1"/>
    <xf numFmtId="0" fontId="0" fillId="6" borderId="5" xfId="0" applyFill="1" applyBorder="1"/>
    <xf numFmtId="0" fontId="0" fillId="10" borderId="13" xfId="0" applyFill="1" applyBorder="1" applyAlignment="1">
      <alignment horizontal="center" vertical="top"/>
    </xf>
    <xf numFmtId="0" fontId="4" fillId="0" borderId="0" xfId="0" applyFont="1"/>
    <xf numFmtId="0" fontId="2" fillId="0" borderId="0" xfId="0" applyFont="1"/>
    <xf numFmtId="0" fontId="2" fillId="0" borderId="0" xfId="0" applyFont="1" applyAlignment="1">
      <alignment horizontal="center"/>
    </xf>
    <xf numFmtId="0" fontId="0" fillId="11" borderId="7"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xf>
    <xf numFmtId="0" fontId="0" fillId="9" borderId="7" xfId="0" applyFill="1" applyBorder="1" applyAlignment="1">
      <alignment horizontal="center" vertical="top" wrapText="1"/>
    </xf>
    <xf numFmtId="0" fontId="0" fillId="10" borderId="7" xfId="0" applyFill="1" applyBorder="1" applyAlignment="1">
      <alignment horizontal="center" vertical="top" wrapText="1"/>
    </xf>
    <xf numFmtId="0" fontId="0" fillId="12" borderId="7" xfId="0" applyFill="1" applyBorder="1" applyAlignment="1">
      <alignment horizontal="center" vertical="top"/>
    </xf>
    <xf numFmtId="0" fontId="13" fillId="0" borderId="0" xfId="0" applyFont="1" applyAlignment="1">
      <alignment vertical="center"/>
    </xf>
    <xf numFmtId="0" fontId="0" fillId="2" borderId="0" xfId="0" applyFill="1" applyAlignment="1">
      <alignment vertical="top" wrapText="1"/>
    </xf>
    <xf numFmtId="0" fontId="3" fillId="6" borderId="3" xfId="0" applyFont="1" applyFill="1" applyBorder="1" applyAlignment="1">
      <alignment vertical="top" wrapText="1"/>
    </xf>
    <xf numFmtId="0" fontId="3" fillId="6" borderId="6" xfId="0" applyFont="1" applyFill="1" applyBorder="1" applyAlignment="1">
      <alignment vertical="top" wrapText="1"/>
    </xf>
    <xf numFmtId="0" fontId="0" fillId="2" borderId="0" xfId="0" applyFill="1" applyAlignment="1">
      <alignment wrapText="1"/>
    </xf>
    <xf numFmtId="0" fontId="3" fillId="6" borderId="3" xfId="0" applyFont="1" applyFill="1" applyBorder="1" applyAlignment="1">
      <alignment wrapText="1"/>
    </xf>
    <xf numFmtId="0" fontId="3" fillId="6" borderId="6" xfId="0" applyFont="1" applyFill="1" applyBorder="1" applyAlignment="1">
      <alignment wrapText="1"/>
    </xf>
    <xf numFmtId="0" fontId="0" fillId="5" borderId="7" xfId="0" applyFill="1" applyBorder="1" applyAlignment="1">
      <alignment wrapText="1"/>
    </xf>
    <xf numFmtId="0" fontId="14" fillId="11" borderId="7" xfId="0" applyFont="1" applyFill="1" applyBorder="1" applyAlignment="1">
      <alignment horizontal="center" vertical="top"/>
    </xf>
    <xf numFmtId="0" fontId="14" fillId="0" borderId="7" xfId="0" applyFont="1" applyBorder="1" applyAlignment="1">
      <alignment vertical="top" wrapText="1"/>
    </xf>
    <xf numFmtId="0" fontId="7" fillId="13" borderId="7" xfId="0" applyFont="1" applyFill="1" applyBorder="1" applyAlignment="1">
      <alignment vertical="top" wrapText="1"/>
    </xf>
    <xf numFmtId="0" fontId="12" fillId="0" borderId="0" xfId="0" applyFont="1" applyAlignment="1">
      <alignment vertical="center" wrapText="1"/>
    </xf>
    <xf numFmtId="0" fontId="8" fillId="0" borderId="0" xfId="2" applyAlignment="1">
      <alignment vertical="top" wrapText="1"/>
    </xf>
    <xf numFmtId="0" fontId="0" fillId="10" borderId="16" xfId="0" applyFill="1" applyBorder="1" applyAlignment="1">
      <alignment horizontal="center" vertical="top"/>
    </xf>
    <xf numFmtId="0" fontId="14" fillId="0" borderId="13" xfId="0" applyFont="1" applyBorder="1" applyAlignment="1">
      <alignment vertical="top" wrapText="1"/>
    </xf>
    <xf numFmtId="0" fontId="0" fillId="14" borderId="0" xfId="0" applyFill="1"/>
    <xf numFmtId="0" fontId="0" fillId="13" borderId="7" xfId="0" applyFill="1" applyBorder="1" applyAlignment="1">
      <alignment wrapText="1"/>
    </xf>
    <xf numFmtId="0" fontId="0" fillId="13" borderId="7" xfId="0" applyFill="1" applyBorder="1" applyAlignment="1">
      <alignment vertical="top" wrapText="1"/>
    </xf>
    <xf numFmtId="0" fontId="0" fillId="13" borderId="7" xfId="0" applyFill="1" applyBorder="1"/>
    <xf numFmtId="0" fontId="0" fillId="13" borderId="0" xfId="0" applyFill="1"/>
    <xf numFmtId="0" fontId="8" fillId="0" borderId="7" xfId="2" applyBorder="1"/>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15" xfId="0" applyFill="1" applyBorder="1" applyAlignment="1">
      <alignment horizontal="center" vertical="center"/>
    </xf>
    <xf numFmtId="0" fontId="11" fillId="2" borderId="0" xfId="0" applyFont="1" applyFill="1" applyAlignment="1">
      <alignment horizontal="left" vertical="top"/>
    </xf>
    <xf numFmtId="44" fontId="3" fillId="6" borderId="11" xfId="1" applyFont="1" applyFill="1" applyBorder="1" applyAlignment="1">
      <alignment horizontal="center"/>
    </xf>
    <xf numFmtId="0" fontId="0" fillId="2" borderId="0" xfId="0" applyFill="1" applyAlignment="1">
      <alignment horizontal="left" vertical="top"/>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12" xfId="0"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1" fillId="2" borderId="0" xfId="0" applyFont="1" applyFill="1" applyAlignment="1">
      <alignment horizontal="center" vertical="top"/>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331788</xdr:colOff>
      <xdr:row>0</xdr:row>
      <xdr:rowOff>159544</xdr:rowOff>
    </xdr:from>
    <xdr:to>
      <xdr:col>9</xdr:col>
      <xdr:colOff>1036344</xdr:colOff>
      <xdr:row>4</xdr:row>
      <xdr:rowOff>11859</xdr:rowOff>
    </xdr:to>
    <xdr:pic>
      <xdr:nvPicPr>
        <xdr:cNvPr id="4" name="Picture 3">
          <a:extLst>
            <a:ext uri="{FF2B5EF4-FFF2-40B4-BE49-F238E27FC236}">
              <a16:creationId xmlns:a16="http://schemas.microsoft.com/office/drawing/2014/main" xmlns="" id="{596ED24D-3C74-450B-899E-59DFD24E383C}"/>
            </a:ext>
          </a:extLst>
        </xdr:cNvPr>
        <xdr:cNvPicPr>
          <a:picLocks noChangeAspect="1"/>
        </xdr:cNvPicPr>
      </xdr:nvPicPr>
      <xdr:blipFill>
        <a:blip xmlns:r="http://schemas.openxmlformats.org/officeDocument/2006/relationships" r:embed="rId1"/>
        <a:stretch>
          <a:fillRect/>
        </a:stretch>
      </xdr:blipFill>
      <xdr:spPr>
        <a:xfrm>
          <a:off x="11761788" y="159544"/>
          <a:ext cx="1701506" cy="563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1840676</xdr:colOff>
      <xdr:row>4</xdr:row>
      <xdr:rowOff>21384</xdr:rowOff>
    </xdr:to>
    <xdr:pic>
      <xdr:nvPicPr>
        <xdr:cNvPr id="4" name="Picture 3">
          <a:extLst>
            <a:ext uri="{FF2B5EF4-FFF2-40B4-BE49-F238E27FC236}">
              <a16:creationId xmlns:a16="http://schemas.microsoft.com/office/drawing/2014/main" xmlns="" id="{26A8AC20-83B0-4F75-B5A1-CD820D84AE2F}"/>
            </a:ext>
          </a:extLst>
        </xdr:cNvPr>
        <xdr:cNvPicPr>
          <a:picLocks noChangeAspect="1"/>
        </xdr:cNvPicPr>
      </xdr:nvPicPr>
      <xdr:blipFill>
        <a:blip xmlns:r="http://schemas.openxmlformats.org/officeDocument/2006/relationships" r:embed="rId1"/>
        <a:stretch>
          <a:fillRect/>
        </a:stretch>
      </xdr:blipFill>
      <xdr:spPr>
        <a:xfrm>
          <a:off x="11137900" y="177800"/>
          <a:ext cx="1728493"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xmlns="" id="{FF74AD58-CCD1-4585-9756-A9F53A986A9D}"/>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2" name="Picture 1">
          <a:extLst>
            <a:ext uri="{FF2B5EF4-FFF2-40B4-BE49-F238E27FC236}">
              <a16:creationId xmlns:a16="http://schemas.microsoft.com/office/drawing/2014/main" xmlns="" id="{87B7ED2E-2488-4226-ACF5-58C5AA2FDFFC}"/>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xmlns="" id="{B80A74AC-6E7B-489A-81DF-843F0EFB8143}"/>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2334</xdr:rowOff>
    </xdr:to>
    <xdr:pic>
      <xdr:nvPicPr>
        <xdr:cNvPr id="2" name="Picture 1">
          <a:extLst>
            <a:ext uri="{FF2B5EF4-FFF2-40B4-BE49-F238E27FC236}">
              <a16:creationId xmlns:a16="http://schemas.microsoft.com/office/drawing/2014/main" xmlns="" id="{323B1D49-4E9D-491A-9BB3-6CA2040F634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xmlns="" id="{AA80AF22-5B4E-4A38-949B-3F7D404F0D30}"/>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xmlns="" id="{476A2B34-B624-4672-851F-0D80AAE6D6A0}"/>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xmlns="" id="{8BD68747-3C8B-4E92-8F1B-BA1CDE64143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4" name="Picture 3">
          <a:extLst>
            <a:ext uri="{FF2B5EF4-FFF2-40B4-BE49-F238E27FC236}">
              <a16:creationId xmlns:a16="http://schemas.microsoft.com/office/drawing/2014/main" xmlns="" id="{D50E5EFD-DA35-4172-84BE-25E87B8ADF4A}"/>
            </a:ext>
          </a:extLst>
        </xdr:cNvPr>
        <xdr:cNvPicPr>
          <a:picLocks noChangeAspect="1"/>
        </xdr:cNvPicPr>
      </xdr:nvPicPr>
      <xdr:blipFill>
        <a:blip xmlns:r="http://schemas.openxmlformats.org/officeDocument/2006/relationships" r:embed="rId1"/>
        <a:stretch>
          <a:fillRect/>
        </a:stretch>
      </xdr:blipFill>
      <xdr:spPr>
        <a:xfrm>
          <a:off x="10134600" y="180975"/>
          <a:ext cx="1725318" cy="5643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4" name="Picture 3">
          <a:extLst>
            <a:ext uri="{FF2B5EF4-FFF2-40B4-BE49-F238E27FC236}">
              <a16:creationId xmlns:a16="http://schemas.microsoft.com/office/drawing/2014/main" xmlns="" id="{25AD488B-34C1-44BA-A8AA-686C3BDEC00A}"/>
            </a:ext>
          </a:extLst>
        </xdr:cNvPr>
        <xdr:cNvPicPr>
          <a:picLocks noChangeAspect="1"/>
        </xdr:cNvPicPr>
      </xdr:nvPicPr>
      <xdr:blipFill>
        <a:blip xmlns:r="http://schemas.openxmlformats.org/officeDocument/2006/relationships" r:embed="rId1"/>
        <a:stretch>
          <a:fillRect/>
        </a:stretch>
      </xdr:blipFill>
      <xdr:spPr>
        <a:xfrm>
          <a:off x="11176000" y="177800"/>
          <a:ext cx="1725318" cy="5547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575;&#1604;&#1573;&#1583;&#1575;&#1585;&#1577;,%20&#1575;&#1604;&#1588;&#1572;&#1608;&#1606;%20&#1575;&#1604;&#1605;&#1575;&#1604;&#1610;&#1577;%20-%20&#1575;&#1604;&#1605;&#1608;&#157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إدارة, الشؤون المالية - الموا"/>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unhcr.org/6284f0374"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tranet.unhcr.org/en/protection-programme/cash-based-interventions/cash-coordination-package.html" TargetMode="External"/><Relationship Id="rId1" Type="http://schemas.openxmlformats.org/officeDocument/2006/relationships/hyperlink" Target="https://intranet.unhcr.org/content/dam/unhcr/intranet/protection-operations/cash-based-interventions/documents/english/tools-guidance/CBI%20Repository.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w:/t/DESS-EmergencyPDP/EXEdQUcV7lNDvi_E6hiuaOoBnQLjCGurLmm4eJKDpQjcoQ?e=Ym3wpw"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unhcr.org/content/dam/unhcr/intranet/staff%20support/fieldsecurityservice/documents/en/UNHCR_Programme_Criticality_Guide.pdf" TargetMode="External"/><Relationship Id="rId2" Type="http://schemas.openxmlformats.org/officeDocument/2006/relationships/hyperlink" Target="https://hr.un.org/page/hiv-pep-kit-management" TargetMode="External"/><Relationship Id="rId1" Type="http://schemas.openxmlformats.org/officeDocument/2006/relationships/hyperlink" Target="https://training.dss.un.org/"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ur02.safelinks.protection.outlook.com/?url=https%3A%2F%2Funhcr365.sharepoint.com%2Fsites%2Fdist-iter%2FSitePages%2FGuidance.aspx%23templates&amp;data=05%7C01%7Cfunckc%40unhcr.org%7C8d094a1be33a4770ec2a08dac64b10e1%7Ce5c37981666441348a0c6543d2af80be%7C0%7C0%7C638040322967472462%7CUnknown%7CTWFpbGZsb3d8eyJWIjoiMC4wLjAwMDAiLCJQIjoiV2luMzIiLCJBTiI6Ik1haWwiLCJXVCI6Mn0%3D%7C3000%7C%7C%7C&amp;sdata=GUzozLuN98VPugUShE4587l49SrTuLTFljSxpTibIy8%3D&amp;reserved=0"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J29"/>
  <sheetViews>
    <sheetView topLeftCell="A5" zoomScale="80" zoomScaleNormal="80" workbookViewId="0">
      <selection activeCell="C22" sqref="C22"/>
    </sheetView>
  </sheetViews>
  <sheetFormatPr defaultRowHeight="14.25" x14ac:dyDescent="0.2"/>
  <cols>
    <col min="2" max="2" width="25.875" customWidth="1"/>
    <col min="3" max="3" width="23" customWidth="1"/>
    <col min="4" max="4" width="19.75" customWidth="1"/>
    <col min="5" max="5" width="16.5" customWidth="1"/>
    <col min="8" max="8" width="40.125" bestFit="1" customWidth="1"/>
    <col min="9" max="9" width="13.125" customWidth="1"/>
    <col min="10" max="10" width="17.125" customWidth="1"/>
  </cols>
  <sheetData>
    <row r="2" spans="2:10" ht="14.1" customHeight="1" x14ac:dyDescent="0.2">
      <c r="B2" s="88" t="s">
        <v>0</v>
      </c>
      <c r="C2" s="88"/>
      <c r="D2" s="88"/>
      <c r="E2" s="88"/>
      <c r="F2" s="88"/>
      <c r="G2" s="88"/>
      <c r="H2" s="88"/>
      <c r="I2" s="88"/>
      <c r="J2" s="88"/>
    </row>
    <row r="3" spans="2:10" ht="14.1" customHeight="1" x14ac:dyDescent="0.2">
      <c r="B3" s="88"/>
      <c r="C3" s="88"/>
      <c r="D3" s="88"/>
      <c r="E3" s="88"/>
      <c r="F3" s="88"/>
      <c r="G3" s="88"/>
      <c r="H3" s="88"/>
      <c r="I3" s="88"/>
      <c r="J3" s="88"/>
    </row>
    <row r="4" spans="2:10" x14ac:dyDescent="0.2">
      <c r="B4" s="88"/>
      <c r="C4" s="88"/>
      <c r="D4" s="88"/>
      <c r="E4" s="88"/>
      <c r="F4" s="88"/>
      <c r="G4" s="88"/>
      <c r="H4" s="88"/>
      <c r="I4" s="88"/>
      <c r="J4" s="88"/>
    </row>
    <row r="5" spans="2:10" x14ac:dyDescent="0.2">
      <c r="B5" s="55"/>
      <c r="C5" s="56"/>
      <c r="D5" s="55"/>
      <c r="E5" s="55"/>
      <c r="F5" s="55"/>
      <c r="G5" s="55"/>
      <c r="H5" s="55"/>
      <c r="I5" s="55"/>
    </row>
    <row r="6" spans="2:10" x14ac:dyDescent="0.2">
      <c r="B6" s="55"/>
      <c r="C6" s="56"/>
      <c r="D6" s="55"/>
      <c r="E6" s="55"/>
      <c r="F6" s="55"/>
      <c r="G6" s="55"/>
      <c r="H6" s="55"/>
      <c r="I6" s="55"/>
    </row>
    <row r="7" spans="2:10" ht="15" thickBot="1" x14ac:dyDescent="0.25"/>
    <row r="8" spans="2:10" ht="15" x14ac:dyDescent="0.2">
      <c r="B8" s="86" t="s">
        <v>1</v>
      </c>
      <c r="C8" s="84" t="s">
        <v>13</v>
      </c>
      <c r="D8" s="84"/>
      <c r="E8" s="85"/>
    </row>
    <row r="9" spans="2:10" ht="15" x14ac:dyDescent="0.2">
      <c r="B9" s="87"/>
      <c r="C9" s="30" t="s">
        <v>14</v>
      </c>
      <c r="D9" s="31" t="s">
        <v>15</v>
      </c>
      <c r="E9" s="32" t="s">
        <v>12</v>
      </c>
    </row>
    <row r="10" spans="2:10" ht="25.15" customHeight="1" x14ac:dyDescent="0.2">
      <c r="B10" s="38" t="s">
        <v>2</v>
      </c>
      <c r="C10" s="20">
        <f>'مواد الإغاثة غير الغذائية - موا'!G37</f>
        <v>0</v>
      </c>
      <c r="D10" s="20">
        <f>'مواد الإغاثة غير الغذائية - موا'!H37</f>
        <v>0</v>
      </c>
      <c r="E10" s="33">
        <f>SUM(C10:D10)</f>
        <v>0</v>
      </c>
    </row>
    <row r="11" spans="2:10" ht="25.15" customHeight="1" x14ac:dyDescent="0.2">
      <c r="B11" s="38" t="s">
        <v>3</v>
      </c>
      <c r="C11" s="20">
        <f>'الصحة - التعليم'!G31</f>
        <v>0</v>
      </c>
      <c r="D11" s="20">
        <f>'الصحة - التعليم'!H31</f>
        <v>0</v>
      </c>
      <c r="E11" s="33">
        <f t="shared" ref="E11:E18" si="0">SUM(C11:D11)</f>
        <v>0</v>
      </c>
    </row>
    <row r="12" spans="2:10" ht="25.15" customHeight="1" x14ac:dyDescent="0.2">
      <c r="B12" s="38" t="s">
        <v>4</v>
      </c>
      <c r="C12" s="20">
        <f>'الاتصالات في حالات الطوارئ - بي'!G21</f>
        <v>0</v>
      </c>
      <c r="D12" s="20">
        <f>'الاتصالات في حالات الطوارئ - بي'!H21</f>
        <v>0</v>
      </c>
      <c r="E12" s="33">
        <f t="shared" si="0"/>
        <v>0</v>
      </c>
    </row>
    <row r="13" spans="2:10" ht="25.15" customHeight="1" x14ac:dyDescent="0.2">
      <c r="B13" s="38" t="s">
        <v>5</v>
      </c>
      <c r="C13" s="20">
        <f>'[1]الإدارة, الشؤون المالية - الموا'!G55</f>
        <v>0</v>
      </c>
      <c r="D13" s="20">
        <f>'[1]الإدارة, الشؤون المالية - الموا'!H55</f>
        <v>0</v>
      </c>
      <c r="E13" s="33">
        <f t="shared" si="0"/>
        <v>0</v>
      </c>
    </row>
    <row r="14" spans="2:10" ht="25.15" customHeight="1" x14ac:dyDescent="0.2">
      <c r="B14" s="38" t="s">
        <v>6</v>
      </c>
      <c r="C14" s="20">
        <f>الحماية!G36</f>
        <v>0</v>
      </c>
      <c r="D14" s="20">
        <f>الحماية!H36</f>
        <v>0</v>
      </c>
      <c r="E14" s="33">
        <f t="shared" si="0"/>
        <v>0</v>
      </c>
    </row>
    <row r="15" spans="2:10" ht="25.15" customHeight="1" x14ac:dyDescent="0.2">
      <c r="B15" s="38" t="s">
        <v>7</v>
      </c>
      <c r="C15" s="20">
        <f>'الإمدادات والمشتريات'!G39</f>
        <v>0</v>
      </c>
      <c r="D15" s="20">
        <f>'الإمدادات والمشتريات'!H39</f>
        <v>0</v>
      </c>
      <c r="E15" s="33">
        <f t="shared" si="0"/>
        <v>0</v>
      </c>
    </row>
    <row r="16" spans="2:10" ht="25.15" customHeight="1" x14ac:dyDescent="0.2">
      <c r="B16" s="38" t="s">
        <v>8</v>
      </c>
      <c r="C16" s="20">
        <f>'المستوطنات - المأوى - المياه وخ'!G43</f>
        <v>0</v>
      </c>
      <c r="D16" s="20">
        <f>'المستوطنات - المأوى - المياه وخ'!H43</f>
        <v>0</v>
      </c>
      <c r="E16" s="33">
        <f>SUM(C16:D16)</f>
        <v>0</v>
      </c>
    </row>
    <row r="17" spans="2:7" ht="25.15" customHeight="1" x14ac:dyDescent="0.2">
      <c r="B17" s="38" t="s">
        <v>9</v>
      </c>
      <c r="C17" s="20">
        <f>'البيانات - التسجيل - إدارة المع'!G22</f>
        <v>0</v>
      </c>
      <c r="D17" s="20">
        <f>'البيانات - التسجيل - إدارة المع'!H22</f>
        <v>0</v>
      </c>
      <c r="E17" s="33">
        <f t="shared" si="0"/>
        <v>0</v>
      </c>
    </row>
    <row r="18" spans="2:7" ht="25.15" customHeight="1" x14ac:dyDescent="0.2">
      <c r="B18" s="38" t="s">
        <v>10</v>
      </c>
      <c r="C18" s="20">
        <f>البرنامج!G29</f>
        <v>0</v>
      </c>
      <c r="D18" s="20">
        <f>البرنامج!H29</f>
        <v>0</v>
      </c>
      <c r="E18" s="33">
        <f t="shared" si="0"/>
        <v>0</v>
      </c>
    </row>
    <row r="19" spans="2:7" ht="25.15" customHeight="1" thickBot="1" x14ac:dyDescent="0.25">
      <c r="B19" s="39" t="s">
        <v>11</v>
      </c>
      <c r="C19" s="24">
        <f>'تنسيق وإدارة المخيمات'!G31</f>
        <v>0</v>
      </c>
      <c r="D19" s="24">
        <f>'تنسيق وإدارة المخيمات'!H31</f>
        <v>0</v>
      </c>
      <c r="E19" s="33">
        <f>SUM(C19:D19)</f>
        <v>0</v>
      </c>
    </row>
    <row r="20" spans="2:7" ht="25.15" customHeight="1" thickBot="1" x14ac:dyDescent="0.25">
      <c r="B20" s="37" t="s">
        <v>12</v>
      </c>
      <c r="C20" s="34">
        <f>SUM(C10:C19)</f>
        <v>0</v>
      </c>
      <c r="D20" s="35">
        <f>SUM(D10:D19)</f>
        <v>0</v>
      </c>
      <c r="E20" s="36">
        <f>SUM(E10:E19)</f>
        <v>0</v>
      </c>
    </row>
    <row r="21" spans="2:7" ht="25.15" customHeight="1" x14ac:dyDescent="0.2"/>
    <row r="22" spans="2:7" ht="25.15" customHeight="1" x14ac:dyDescent="0.2"/>
    <row r="23" spans="2:7" ht="25.15" customHeight="1" x14ac:dyDescent="0.2"/>
    <row r="24" spans="2:7" ht="25.15" customHeight="1" x14ac:dyDescent="0.2"/>
    <row r="25" spans="2:7" ht="25.15" customHeight="1" x14ac:dyDescent="0.2"/>
    <row r="26" spans="2:7" ht="25.15" customHeight="1" x14ac:dyDescent="0.2">
      <c r="B26" s="54"/>
      <c r="C26" s="54"/>
      <c r="D26" s="54"/>
    </row>
    <row r="27" spans="2:7" ht="25.15" customHeight="1" x14ac:dyDescent="0.2"/>
    <row r="28" spans="2:7" ht="25.15" customHeight="1" x14ac:dyDescent="0.2"/>
    <row r="29" spans="2:7" ht="25.15" customHeight="1" x14ac:dyDescent="0.25">
      <c r="G29" s="29"/>
    </row>
  </sheetData>
  <mergeCells count="3">
    <mergeCell ref="C8:E8"/>
    <mergeCell ref="B8:B9"/>
    <mergeCell ref="B2:J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rightToLeft="1" zoomScale="92" zoomScaleNormal="92" workbookViewId="0">
      <selection activeCell="F60" sqref="F60"/>
    </sheetView>
  </sheetViews>
  <sheetFormatPr defaultRowHeight="14.25" x14ac:dyDescent="0.2"/>
  <cols>
    <col min="2" max="2" width="2.875" customWidth="1"/>
    <col min="3" max="3" width="13.75" customWidth="1"/>
    <col min="4" max="4" width="32.875" customWidth="1"/>
    <col min="5" max="5" width="10.875" customWidth="1"/>
    <col min="6" max="6" width="31.375" customWidth="1"/>
    <col min="7" max="7" width="21.75" bestFit="1" customWidth="1"/>
    <col min="8" max="8" width="17.375" bestFit="1" customWidth="1"/>
    <col min="9" max="9" width="25.625" customWidth="1"/>
  </cols>
  <sheetData>
    <row r="2" spans="2:9" ht="13.9" customHeight="1" x14ac:dyDescent="0.2">
      <c r="B2" s="102" t="s">
        <v>262</v>
      </c>
      <c r="C2" s="102"/>
      <c r="D2" s="102"/>
      <c r="E2" s="102"/>
      <c r="F2" s="1"/>
      <c r="G2" s="1"/>
      <c r="H2" s="1"/>
      <c r="I2" s="1"/>
    </row>
    <row r="3" spans="2:9" x14ac:dyDescent="0.2">
      <c r="B3" s="102"/>
      <c r="C3" s="102"/>
      <c r="D3" s="102"/>
      <c r="E3" s="102"/>
      <c r="F3" s="1"/>
      <c r="G3" s="1"/>
      <c r="H3" s="1"/>
      <c r="I3" s="1"/>
    </row>
    <row r="4" spans="2:9" x14ac:dyDescent="0.2">
      <c r="B4" s="1"/>
      <c r="C4" s="27"/>
      <c r="D4" s="1"/>
      <c r="E4" s="1"/>
      <c r="F4" s="1"/>
      <c r="G4" s="1"/>
      <c r="H4" s="1"/>
      <c r="I4" s="1"/>
    </row>
    <row r="7" spans="2:9" ht="15" thickBot="1" x14ac:dyDescent="0.25"/>
    <row r="8" spans="2:9" ht="15" x14ac:dyDescent="0.2">
      <c r="B8" s="93" t="s">
        <v>17</v>
      </c>
      <c r="C8" s="95" t="s">
        <v>212</v>
      </c>
      <c r="D8" s="95" t="s">
        <v>22</v>
      </c>
      <c r="E8" s="97" t="s">
        <v>50</v>
      </c>
      <c r="F8" s="97" t="s">
        <v>51</v>
      </c>
      <c r="G8" s="97" t="s">
        <v>351</v>
      </c>
      <c r="H8" s="97"/>
      <c r="I8" s="91" t="s">
        <v>55</v>
      </c>
    </row>
    <row r="9" spans="2:9" ht="15" x14ac:dyDescent="0.2">
      <c r="B9" s="94"/>
      <c r="C9" s="96"/>
      <c r="D9" s="96"/>
      <c r="E9" s="98"/>
      <c r="F9" s="98"/>
      <c r="G9" s="17" t="s">
        <v>195</v>
      </c>
      <c r="H9" s="17" t="s">
        <v>196</v>
      </c>
      <c r="I9" s="92"/>
    </row>
    <row r="10" spans="2:9" ht="155.65" customHeight="1" x14ac:dyDescent="0.2">
      <c r="B10" s="18">
        <v>1</v>
      </c>
      <c r="C10" s="57" t="s">
        <v>263</v>
      </c>
      <c r="D10" s="21" t="s">
        <v>268</v>
      </c>
      <c r="E10" s="19"/>
      <c r="F10" s="19"/>
      <c r="G10" s="19"/>
      <c r="H10" s="19"/>
      <c r="I10" s="19"/>
    </row>
    <row r="11" spans="2:9" ht="80.650000000000006" customHeight="1" x14ac:dyDescent="0.2">
      <c r="B11" s="18">
        <v>2</v>
      </c>
      <c r="C11" s="57" t="s">
        <v>263</v>
      </c>
      <c r="D11" s="21" t="s">
        <v>269</v>
      </c>
      <c r="E11" s="19"/>
      <c r="F11" s="19"/>
      <c r="G11" s="19"/>
      <c r="H11" s="19"/>
      <c r="I11" s="19"/>
    </row>
    <row r="12" spans="2:9" ht="61.9" customHeight="1" x14ac:dyDescent="0.2">
      <c r="B12" s="18">
        <v>3</v>
      </c>
      <c r="C12" s="57" t="s">
        <v>263</v>
      </c>
      <c r="D12" s="21" t="s">
        <v>270</v>
      </c>
      <c r="E12" s="19"/>
      <c r="F12" s="19"/>
      <c r="G12" s="19"/>
      <c r="H12" s="19"/>
      <c r="I12" s="19"/>
    </row>
    <row r="13" spans="2:9" ht="202.9" customHeight="1" x14ac:dyDescent="0.2">
      <c r="B13" s="18">
        <v>4</v>
      </c>
      <c r="C13" s="57" t="s">
        <v>263</v>
      </c>
      <c r="D13" s="21" t="s">
        <v>271</v>
      </c>
      <c r="E13" s="19"/>
      <c r="F13" s="19"/>
      <c r="G13" s="19"/>
      <c r="H13" s="19"/>
      <c r="I13" s="19"/>
    </row>
    <row r="14" spans="2:9" ht="175.5" customHeight="1" x14ac:dyDescent="0.2">
      <c r="B14" s="18">
        <v>5</v>
      </c>
      <c r="C14" s="57" t="s">
        <v>263</v>
      </c>
      <c r="D14" s="21" t="s">
        <v>272</v>
      </c>
      <c r="E14" s="19"/>
      <c r="F14" s="19"/>
      <c r="G14" s="19"/>
      <c r="H14" s="19"/>
      <c r="I14" s="19"/>
    </row>
    <row r="15" spans="2:9" ht="89.65" customHeight="1" x14ac:dyDescent="0.2">
      <c r="B15" s="18">
        <v>6</v>
      </c>
      <c r="C15" s="57" t="s">
        <v>263</v>
      </c>
      <c r="D15" s="21" t="s">
        <v>273</v>
      </c>
      <c r="E15" s="19"/>
      <c r="F15" s="19"/>
      <c r="G15" s="19"/>
      <c r="H15" s="19"/>
      <c r="I15" s="19"/>
    </row>
    <row r="16" spans="2:9" ht="166.5" customHeight="1" x14ac:dyDescent="0.2">
      <c r="B16" s="18">
        <v>7</v>
      </c>
      <c r="C16" s="57" t="s">
        <v>263</v>
      </c>
      <c r="D16" s="21" t="s">
        <v>274</v>
      </c>
      <c r="E16" s="19"/>
      <c r="F16" s="19"/>
      <c r="G16" s="19"/>
      <c r="H16" s="19"/>
      <c r="I16" s="19"/>
    </row>
    <row r="17" spans="2:9" ht="92.65" customHeight="1" x14ac:dyDescent="0.2">
      <c r="B17" s="18">
        <v>8</v>
      </c>
      <c r="C17" s="57" t="s">
        <v>263</v>
      </c>
      <c r="D17" s="21" t="s">
        <v>275</v>
      </c>
      <c r="E17" s="19"/>
      <c r="F17" s="19"/>
      <c r="G17" s="19"/>
      <c r="H17" s="19"/>
      <c r="I17" s="19"/>
    </row>
    <row r="18" spans="2:9" ht="148.5" customHeight="1" x14ac:dyDescent="0.2">
      <c r="B18" s="18">
        <v>9</v>
      </c>
      <c r="C18" s="57" t="s">
        <v>263</v>
      </c>
      <c r="D18" s="28" t="s">
        <v>276</v>
      </c>
      <c r="E18" s="19"/>
      <c r="F18" s="19"/>
      <c r="G18" s="19"/>
      <c r="H18" s="19"/>
      <c r="I18" s="19"/>
    </row>
    <row r="19" spans="2:9" ht="84.4" customHeight="1" x14ac:dyDescent="0.2">
      <c r="B19" s="18">
        <v>10</v>
      </c>
      <c r="C19" s="57" t="s">
        <v>263</v>
      </c>
      <c r="D19" s="21" t="s">
        <v>277</v>
      </c>
      <c r="E19" s="19"/>
      <c r="F19" s="19"/>
      <c r="G19" s="19"/>
      <c r="H19" s="19"/>
      <c r="I19" s="19"/>
    </row>
    <row r="20" spans="2:9" ht="76.5" customHeight="1" x14ac:dyDescent="0.2">
      <c r="B20" s="18">
        <v>11</v>
      </c>
      <c r="C20" s="57" t="s">
        <v>263</v>
      </c>
      <c r="D20" s="21" t="s">
        <v>278</v>
      </c>
      <c r="E20" s="19"/>
      <c r="F20" s="19"/>
      <c r="G20" s="19"/>
      <c r="H20" s="19"/>
      <c r="I20" s="19"/>
    </row>
    <row r="21" spans="2:9" ht="193.5" customHeight="1" x14ac:dyDescent="0.2">
      <c r="B21" s="18">
        <v>12</v>
      </c>
      <c r="C21" s="57" t="s">
        <v>263</v>
      </c>
      <c r="D21" s="21" t="s">
        <v>279</v>
      </c>
      <c r="E21" s="19"/>
      <c r="F21" s="19"/>
      <c r="G21" s="19"/>
      <c r="H21" s="19"/>
      <c r="I21" s="19"/>
    </row>
    <row r="22" spans="2:9" ht="153.4" customHeight="1" x14ac:dyDescent="0.2">
      <c r="B22" s="18">
        <v>13</v>
      </c>
      <c r="C22" s="57" t="s">
        <v>264</v>
      </c>
      <c r="D22" s="21" t="s">
        <v>280</v>
      </c>
      <c r="E22" s="19"/>
      <c r="F22" s="19"/>
      <c r="G22" s="19"/>
      <c r="H22" s="19"/>
      <c r="I22" s="19"/>
    </row>
    <row r="23" spans="2:9" ht="194.65" customHeight="1" x14ac:dyDescent="0.2">
      <c r="B23" s="18">
        <v>14</v>
      </c>
      <c r="C23" s="57" t="s">
        <v>264</v>
      </c>
      <c r="D23" s="21" t="s">
        <v>281</v>
      </c>
      <c r="E23" s="19"/>
      <c r="F23" s="19"/>
      <c r="G23" s="19"/>
      <c r="H23" s="19"/>
      <c r="I23" s="21" t="s">
        <v>301</v>
      </c>
    </row>
    <row r="24" spans="2:9" ht="93" customHeight="1" x14ac:dyDescent="0.2">
      <c r="B24" s="18">
        <v>15</v>
      </c>
      <c r="C24" s="57" t="s">
        <v>264</v>
      </c>
      <c r="D24" s="21" t="s">
        <v>282</v>
      </c>
      <c r="E24" s="19"/>
      <c r="F24" s="19"/>
      <c r="G24" s="19"/>
      <c r="H24" s="19"/>
      <c r="I24" s="19"/>
    </row>
    <row r="25" spans="2:9" ht="137.65" customHeight="1" x14ac:dyDescent="0.2">
      <c r="B25" s="18">
        <v>16</v>
      </c>
      <c r="C25" s="57" t="s">
        <v>265</v>
      </c>
      <c r="D25" s="21" t="s">
        <v>283</v>
      </c>
      <c r="E25" s="19"/>
      <c r="F25" s="19"/>
      <c r="G25" s="19"/>
      <c r="H25" s="19"/>
      <c r="I25" s="19"/>
    </row>
    <row r="26" spans="2:9" ht="92.65" customHeight="1" x14ac:dyDescent="0.2">
      <c r="B26" s="18">
        <v>17</v>
      </c>
      <c r="C26" s="57" t="s">
        <v>265</v>
      </c>
      <c r="D26" s="21" t="s">
        <v>284</v>
      </c>
      <c r="E26" s="19"/>
      <c r="F26" s="19"/>
      <c r="G26" s="19"/>
      <c r="H26" s="19"/>
      <c r="I26" s="19"/>
    </row>
    <row r="27" spans="2:9" ht="130.9" customHeight="1" x14ac:dyDescent="0.2">
      <c r="B27" s="18">
        <v>18</v>
      </c>
      <c r="C27" s="57" t="s">
        <v>265</v>
      </c>
      <c r="D27" s="21" t="s">
        <v>285</v>
      </c>
      <c r="E27" s="19"/>
      <c r="F27" s="19"/>
      <c r="G27" s="19"/>
      <c r="H27" s="19"/>
      <c r="I27" s="19"/>
    </row>
    <row r="28" spans="2:9" ht="55.15" customHeight="1" x14ac:dyDescent="0.2">
      <c r="B28" s="18">
        <v>19</v>
      </c>
      <c r="C28" s="57" t="s">
        <v>265</v>
      </c>
      <c r="D28" s="21" t="s">
        <v>286</v>
      </c>
      <c r="E28" s="19"/>
      <c r="F28" s="19"/>
      <c r="G28" s="19"/>
      <c r="H28" s="19"/>
      <c r="I28" s="19"/>
    </row>
    <row r="29" spans="2:9" ht="174.4" customHeight="1" x14ac:dyDescent="0.2">
      <c r="B29" s="18">
        <v>20</v>
      </c>
      <c r="C29" s="57" t="s">
        <v>265</v>
      </c>
      <c r="D29" s="21" t="s">
        <v>287</v>
      </c>
      <c r="E29" s="19"/>
      <c r="F29" s="19"/>
      <c r="G29" s="19"/>
      <c r="H29" s="19"/>
      <c r="I29" s="19"/>
    </row>
    <row r="30" spans="2:9" ht="99.75" x14ac:dyDescent="0.2">
      <c r="B30" s="18">
        <v>21</v>
      </c>
      <c r="C30" s="60" t="s">
        <v>266</v>
      </c>
      <c r="D30" s="21" t="s">
        <v>288</v>
      </c>
      <c r="E30" s="19"/>
      <c r="F30" s="19"/>
      <c r="G30" s="19"/>
      <c r="H30" s="19"/>
      <c r="I30" s="19"/>
    </row>
    <row r="31" spans="2:9" ht="99.75" x14ac:dyDescent="0.2">
      <c r="B31" s="18">
        <v>22</v>
      </c>
      <c r="C31" s="60" t="s">
        <v>266</v>
      </c>
      <c r="D31" s="21" t="s">
        <v>289</v>
      </c>
      <c r="E31" s="19"/>
      <c r="F31" s="19"/>
      <c r="G31" s="19"/>
      <c r="H31" s="19"/>
      <c r="I31" s="19"/>
    </row>
    <row r="32" spans="2:9" ht="185.25" x14ac:dyDescent="0.2">
      <c r="B32" s="18">
        <v>23</v>
      </c>
      <c r="C32" s="60" t="s">
        <v>266</v>
      </c>
      <c r="D32" s="25" t="s">
        <v>290</v>
      </c>
      <c r="E32" s="19"/>
      <c r="F32" s="19"/>
      <c r="G32" s="19"/>
      <c r="H32" s="19"/>
      <c r="I32" s="19"/>
    </row>
    <row r="33" spans="2:10" ht="128.25" x14ac:dyDescent="0.2">
      <c r="B33" s="18">
        <v>24</v>
      </c>
      <c r="C33" s="60" t="s">
        <v>266</v>
      </c>
      <c r="D33" s="25" t="s">
        <v>291</v>
      </c>
      <c r="E33" s="19"/>
      <c r="F33" s="19"/>
      <c r="G33" s="19"/>
      <c r="H33" s="19"/>
      <c r="I33" s="19"/>
    </row>
    <row r="34" spans="2:10" ht="85.5" x14ac:dyDescent="0.2">
      <c r="B34" s="18">
        <v>25</v>
      </c>
      <c r="C34" s="60" t="s">
        <v>266</v>
      </c>
      <c r="D34" s="25" t="s">
        <v>292</v>
      </c>
      <c r="E34" s="19"/>
      <c r="F34" s="19"/>
      <c r="G34" s="19"/>
      <c r="H34" s="19"/>
      <c r="I34" s="19"/>
    </row>
    <row r="35" spans="2:10" ht="71.25" x14ac:dyDescent="0.2">
      <c r="B35" s="18">
        <v>26</v>
      </c>
      <c r="C35" s="60" t="s">
        <v>266</v>
      </c>
      <c r="D35" s="73" t="s">
        <v>293</v>
      </c>
      <c r="E35" s="19"/>
      <c r="F35" s="19"/>
      <c r="G35" s="19"/>
      <c r="H35" s="19"/>
      <c r="I35" s="19"/>
    </row>
    <row r="36" spans="2:10" ht="299.25" x14ac:dyDescent="0.2">
      <c r="B36" s="18">
        <v>27</v>
      </c>
      <c r="C36" s="60" t="s">
        <v>266</v>
      </c>
      <c r="D36" s="25" t="s">
        <v>294</v>
      </c>
      <c r="E36" s="19"/>
      <c r="F36" s="19"/>
      <c r="G36" s="19"/>
      <c r="H36" s="19"/>
      <c r="J36" t="s">
        <v>302</v>
      </c>
    </row>
    <row r="37" spans="2:10" ht="128.25" x14ac:dyDescent="0.2">
      <c r="B37" s="18">
        <v>28</v>
      </c>
      <c r="C37" s="60" t="s">
        <v>267</v>
      </c>
      <c r="D37" s="21" t="s">
        <v>295</v>
      </c>
      <c r="E37" s="19"/>
      <c r="F37" s="19"/>
      <c r="G37" s="19"/>
      <c r="H37" s="19"/>
      <c r="I37" s="19"/>
    </row>
    <row r="38" spans="2:10" ht="85.5" x14ac:dyDescent="0.2">
      <c r="B38" s="18">
        <v>29</v>
      </c>
      <c r="C38" s="60" t="s">
        <v>267</v>
      </c>
      <c r="D38" s="21" t="s">
        <v>296</v>
      </c>
      <c r="E38" s="19"/>
      <c r="F38" s="19"/>
      <c r="G38" s="19"/>
      <c r="H38" s="19"/>
      <c r="I38" s="19"/>
    </row>
    <row r="39" spans="2:10" ht="185.25" x14ac:dyDescent="0.2">
      <c r="B39" s="18">
        <v>30</v>
      </c>
      <c r="C39" s="60" t="s">
        <v>267</v>
      </c>
      <c r="D39" s="21" t="s">
        <v>297</v>
      </c>
      <c r="E39" s="19"/>
      <c r="F39" s="19"/>
      <c r="G39" s="19"/>
      <c r="H39" s="19"/>
      <c r="I39" s="19"/>
    </row>
    <row r="40" spans="2:10" ht="71.25" x14ac:dyDescent="0.2">
      <c r="B40" s="18">
        <v>31</v>
      </c>
      <c r="C40" s="60" t="s">
        <v>267</v>
      </c>
      <c r="D40" s="21" t="s">
        <v>298</v>
      </c>
      <c r="E40" s="19"/>
      <c r="F40" s="19"/>
      <c r="G40" s="19"/>
      <c r="H40" s="19"/>
      <c r="I40" s="19"/>
    </row>
    <row r="41" spans="2:10" ht="85.5" x14ac:dyDescent="0.2">
      <c r="B41" s="18">
        <v>32</v>
      </c>
      <c r="C41" s="60" t="s">
        <v>267</v>
      </c>
      <c r="D41" s="21" t="s">
        <v>299</v>
      </c>
      <c r="E41" s="19"/>
      <c r="F41" s="19"/>
      <c r="G41" s="19"/>
      <c r="H41" s="19"/>
      <c r="I41" s="19"/>
    </row>
    <row r="42" spans="2:10" ht="72" thickBot="1" x14ac:dyDescent="0.25">
      <c r="B42" s="18">
        <v>33</v>
      </c>
      <c r="C42" s="60" t="s">
        <v>267</v>
      </c>
      <c r="D42" s="21" t="s">
        <v>300</v>
      </c>
      <c r="E42" s="19"/>
      <c r="F42" s="19"/>
      <c r="G42" s="19"/>
      <c r="H42" s="19"/>
      <c r="I42" s="19"/>
    </row>
    <row r="43" spans="2:10" ht="15.75" x14ac:dyDescent="0.25">
      <c r="B43" s="49"/>
      <c r="C43" s="50"/>
      <c r="D43" s="12"/>
      <c r="E43" s="6"/>
      <c r="F43" s="7" t="s">
        <v>52</v>
      </c>
      <c r="G43" s="8">
        <f>SUM(G10:G42)</f>
        <v>0</v>
      </c>
      <c r="H43" s="8">
        <f>SUM(H10:H42)</f>
        <v>0</v>
      </c>
      <c r="I43" s="13"/>
    </row>
    <row r="44" spans="2:10" ht="16.5" thickBot="1" x14ac:dyDescent="0.3">
      <c r="B44" s="51"/>
      <c r="C44" s="52"/>
      <c r="D44" s="15"/>
      <c r="E44" s="9"/>
      <c r="F44" s="10" t="s">
        <v>53</v>
      </c>
      <c r="G44" s="89">
        <f>SUM(G43, H43)</f>
        <v>0</v>
      </c>
      <c r="H44" s="89"/>
      <c r="I44" s="16"/>
    </row>
  </sheetData>
  <mergeCells count="9">
    <mergeCell ref="B2:E3"/>
    <mergeCell ref="G44:H44"/>
    <mergeCell ref="G8:H8"/>
    <mergeCell ref="I8:I9"/>
    <mergeCell ref="B8:B9"/>
    <mergeCell ref="C8:C9"/>
    <mergeCell ref="D8:D9"/>
    <mergeCell ref="E8:E9"/>
    <mergeCell ref="F8:F9"/>
  </mergeCells>
  <hyperlinks>
    <hyperlink ref="D18" r:id="rId1" display="Identifies and maps existing and potential critical locations to host forcibly displaced or to facilitate further movements (border crossing points, transit and reception centres, and settlement locations) : "/>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rightToLeft="1" zoomScale="96" zoomScaleNormal="96" workbookViewId="0">
      <selection activeCell="G11" sqref="G11"/>
    </sheetView>
  </sheetViews>
  <sheetFormatPr defaultRowHeight="14.25" x14ac:dyDescent="0.2"/>
  <cols>
    <col min="1" max="1" width="8.625" customWidth="1"/>
    <col min="2" max="2" width="5" customWidth="1"/>
    <col min="3" max="3" width="8.75" customWidth="1"/>
    <col min="4" max="4" width="31.75" customWidth="1"/>
    <col min="5" max="5" width="21.125" customWidth="1"/>
    <col min="6" max="6" width="28.875" bestFit="1" customWidth="1"/>
    <col min="7" max="7" width="21.75" bestFit="1" customWidth="1"/>
    <col min="8" max="8" width="21.75" customWidth="1"/>
    <col min="9" max="9" width="25.75" style="3" customWidth="1"/>
    <col min="10" max="10" width="27.25" style="3" customWidth="1"/>
  </cols>
  <sheetData>
    <row r="2" spans="2:10" ht="14.1" customHeight="1" x14ac:dyDescent="0.2">
      <c r="B2" s="88" t="s">
        <v>11</v>
      </c>
      <c r="C2" s="88"/>
      <c r="D2" s="90"/>
      <c r="E2" s="90"/>
      <c r="F2" s="1"/>
      <c r="G2" s="1"/>
      <c r="H2" s="1"/>
      <c r="I2" s="67"/>
    </row>
    <row r="3" spans="2:10" x14ac:dyDescent="0.2">
      <c r="B3" s="90"/>
      <c r="C3" s="90"/>
      <c r="D3" s="90"/>
      <c r="E3" s="90"/>
      <c r="F3" s="1"/>
      <c r="G3" s="1"/>
      <c r="H3" s="1"/>
      <c r="I3" s="67"/>
    </row>
    <row r="4" spans="2:10" x14ac:dyDescent="0.2">
      <c r="B4" s="90"/>
      <c r="C4" s="90"/>
      <c r="D4" s="90"/>
      <c r="E4" s="90"/>
      <c r="F4" s="1"/>
      <c r="G4" s="1"/>
      <c r="H4" s="1"/>
      <c r="I4" s="67"/>
    </row>
    <row r="7" spans="2:10" ht="15" thickBot="1" x14ac:dyDescent="0.25"/>
    <row r="8" spans="2:10" ht="15" x14ac:dyDescent="0.2">
      <c r="B8" s="93" t="s">
        <v>17</v>
      </c>
      <c r="C8" s="95" t="s">
        <v>212</v>
      </c>
      <c r="D8" s="95" t="s">
        <v>22</v>
      </c>
      <c r="E8" s="97" t="s">
        <v>50</v>
      </c>
      <c r="F8" s="97" t="s">
        <v>51</v>
      </c>
      <c r="G8" s="97" t="s">
        <v>351</v>
      </c>
      <c r="H8" s="97"/>
      <c r="I8" s="103" t="s">
        <v>55</v>
      </c>
    </row>
    <row r="9" spans="2:10" ht="15" x14ac:dyDescent="0.2">
      <c r="B9" s="94"/>
      <c r="C9" s="99"/>
      <c r="D9" s="99"/>
      <c r="E9" s="98"/>
      <c r="F9" s="98"/>
      <c r="G9" s="17" t="s">
        <v>195</v>
      </c>
      <c r="H9" s="17" t="s">
        <v>196</v>
      </c>
      <c r="I9" s="104"/>
    </row>
    <row r="10" spans="2:10" ht="91.15" customHeight="1" x14ac:dyDescent="0.2">
      <c r="B10" s="18">
        <v>1</v>
      </c>
      <c r="C10" s="46" t="s">
        <v>11</v>
      </c>
      <c r="D10" s="25" t="s">
        <v>324</v>
      </c>
      <c r="E10" s="19"/>
      <c r="F10" s="19"/>
      <c r="G10" s="19"/>
      <c r="H10" s="19"/>
      <c r="I10" s="21"/>
    </row>
    <row r="11" spans="2:10" ht="160.5" customHeight="1" x14ac:dyDescent="0.2">
      <c r="B11" s="18">
        <v>2</v>
      </c>
      <c r="C11" s="46" t="s">
        <v>11</v>
      </c>
      <c r="D11" s="25" t="s">
        <v>325</v>
      </c>
      <c r="E11" s="19"/>
      <c r="F11" s="19"/>
      <c r="G11" s="19"/>
      <c r="H11" s="19"/>
      <c r="I11" s="21"/>
    </row>
    <row r="12" spans="2:10" ht="172.15" customHeight="1" x14ac:dyDescent="0.2">
      <c r="B12" s="18">
        <v>3</v>
      </c>
      <c r="C12" s="46" t="s">
        <v>11</v>
      </c>
      <c r="D12" s="25" t="s">
        <v>326</v>
      </c>
      <c r="E12" s="19"/>
      <c r="F12" s="19"/>
      <c r="G12" s="19"/>
      <c r="H12" s="19"/>
      <c r="I12" s="21"/>
    </row>
    <row r="13" spans="2:10" ht="177.6" customHeight="1" x14ac:dyDescent="0.2">
      <c r="B13" s="18">
        <v>4</v>
      </c>
      <c r="C13" s="46" t="s">
        <v>11</v>
      </c>
      <c r="D13" s="25" t="s">
        <v>327</v>
      </c>
      <c r="E13" s="19"/>
      <c r="F13" s="19"/>
      <c r="G13" s="19"/>
      <c r="H13" s="19"/>
      <c r="I13" s="21"/>
    </row>
    <row r="14" spans="2:10" ht="102.6" customHeight="1" x14ac:dyDescent="0.2">
      <c r="B14" s="18">
        <v>5</v>
      </c>
      <c r="C14" s="46" t="s">
        <v>11</v>
      </c>
      <c r="D14" s="25" t="s">
        <v>328</v>
      </c>
      <c r="E14" s="19"/>
      <c r="F14" s="19"/>
      <c r="G14" s="19"/>
      <c r="H14" s="19"/>
      <c r="I14" s="21"/>
      <c r="J14" s="70" t="s">
        <v>350</v>
      </c>
    </row>
    <row r="15" spans="2:10" ht="145.15" customHeight="1" x14ac:dyDescent="0.2">
      <c r="B15" s="18">
        <v>6</v>
      </c>
      <c r="C15" s="46" t="s">
        <v>11</v>
      </c>
      <c r="D15" s="25" t="s">
        <v>329</v>
      </c>
      <c r="E15" s="19"/>
      <c r="F15" s="19"/>
      <c r="G15" s="19"/>
      <c r="H15" s="19"/>
      <c r="I15" s="21"/>
    </row>
    <row r="16" spans="2:10" ht="188.1" customHeight="1" x14ac:dyDescent="0.2">
      <c r="B16" s="18">
        <v>7</v>
      </c>
      <c r="C16" s="46" t="s">
        <v>11</v>
      </c>
      <c r="D16" s="25" t="s">
        <v>330</v>
      </c>
      <c r="E16" s="19"/>
      <c r="F16" s="19"/>
      <c r="G16" s="19"/>
      <c r="H16" s="19"/>
      <c r="I16" s="21"/>
    </row>
    <row r="17" spans="2:10" ht="162" customHeight="1" x14ac:dyDescent="0.2">
      <c r="B17" s="18">
        <v>8</v>
      </c>
      <c r="C17" s="46" t="s">
        <v>11</v>
      </c>
      <c r="D17" s="25" t="s">
        <v>331</v>
      </c>
      <c r="E17" s="19"/>
      <c r="F17" s="19"/>
      <c r="G17" s="19"/>
      <c r="H17" s="19"/>
      <c r="I17" s="21" t="s">
        <v>345</v>
      </c>
      <c r="J17"/>
    </row>
    <row r="18" spans="2:10" ht="258.60000000000002" customHeight="1" x14ac:dyDescent="0.2">
      <c r="B18" s="18">
        <v>9</v>
      </c>
      <c r="C18" s="46" t="s">
        <v>11</v>
      </c>
      <c r="D18" s="25" t="s">
        <v>332</v>
      </c>
      <c r="E18" s="19"/>
      <c r="F18" s="19"/>
      <c r="G18" s="19"/>
      <c r="H18" s="19"/>
      <c r="I18" s="21" t="s">
        <v>346</v>
      </c>
    </row>
    <row r="19" spans="2:10" ht="186.6" customHeight="1" x14ac:dyDescent="0.2">
      <c r="B19" s="18">
        <v>10</v>
      </c>
      <c r="C19" s="46" t="s">
        <v>11</v>
      </c>
      <c r="D19" s="25" t="s">
        <v>333</v>
      </c>
      <c r="E19" s="19"/>
      <c r="F19" s="19"/>
      <c r="G19" s="19"/>
      <c r="H19" s="19"/>
      <c r="I19" s="21" t="s">
        <v>347</v>
      </c>
    </row>
    <row r="20" spans="2:10" ht="182.1" customHeight="1" x14ac:dyDescent="0.2">
      <c r="B20" s="18">
        <v>11</v>
      </c>
      <c r="C20" s="46" t="s">
        <v>11</v>
      </c>
      <c r="D20" s="25" t="s">
        <v>334</v>
      </c>
      <c r="E20" s="19"/>
      <c r="F20" s="19"/>
      <c r="G20" s="19"/>
      <c r="H20" s="19"/>
      <c r="I20" s="21"/>
      <c r="J20"/>
    </row>
    <row r="21" spans="2:10" ht="143.65" customHeight="1" x14ac:dyDescent="0.2">
      <c r="B21" s="18">
        <v>12</v>
      </c>
      <c r="C21" s="46" t="s">
        <v>11</v>
      </c>
      <c r="D21" s="25" t="s">
        <v>335</v>
      </c>
      <c r="E21" s="19"/>
      <c r="F21" s="19"/>
      <c r="G21" s="19"/>
      <c r="H21" s="19"/>
      <c r="I21" s="21" t="s">
        <v>348</v>
      </c>
    </row>
    <row r="22" spans="2:10" ht="101.1" customHeight="1" x14ac:dyDescent="0.2">
      <c r="B22" s="18">
        <v>13</v>
      </c>
      <c r="C22" s="46" t="s">
        <v>11</v>
      </c>
      <c r="D22" s="25" t="s">
        <v>336</v>
      </c>
      <c r="E22" s="19"/>
      <c r="F22" s="19"/>
      <c r="G22" s="19"/>
      <c r="H22" s="19"/>
      <c r="I22" s="21" t="s">
        <v>348</v>
      </c>
    </row>
    <row r="23" spans="2:10" ht="118.15" customHeight="1" x14ac:dyDescent="0.2">
      <c r="B23" s="18">
        <v>14</v>
      </c>
      <c r="C23" s="46" t="s">
        <v>11</v>
      </c>
      <c r="D23" s="25" t="s">
        <v>337</v>
      </c>
      <c r="E23" s="19"/>
      <c r="F23" s="19"/>
      <c r="G23" s="19"/>
      <c r="H23" s="19"/>
      <c r="I23" s="21"/>
    </row>
    <row r="24" spans="2:10" ht="172.5" customHeight="1" x14ac:dyDescent="0.2">
      <c r="B24" s="18">
        <v>15</v>
      </c>
      <c r="C24" s="46" t="s">
        <v>11</v>
      </c>
      <c r="D24" s="25" t="s">
        <v>338</v>
      </c>
      <c r="E24" s="19"/>
      <c r="F24" s="19"/>
      <c r="G24" s="19"/>
      <c r="H24" s="19"/>
      <c r="I24" s="21"/>
    </row>
    <row r="25" spans="2:10" ht="160.15" customHeight="1" x14ac:dyDescent="0.2">
      <c r="B25" s="18">
        <v>16</v>
      </c>
      <c r="C25" s="46" t="s">
        <v>11</v>
      </c>
      <c r="D25" s="25" t="s">
        <v>339</v>
      </c>
      <c r="E25" s="19"/>
      <c r="F25" s="19"/>
      <c r="G25" s="19"/>
      <c r="H25" s="19"/>
      <c r="I25" s="21"/>
    </row>
    <row r="26" spans="2:10" ht="165.6" customHeight="1" x14ac:dyDescent="0.2">
      <c r="B26" s="18">
        <v>17</v>
      </c>
      <c r="C26" s="46" t="s">
        <v>11</v>
      </c>
      <c r="D26" s="25" t="s">
        <v>340</v>
      </c>
      <c r="E26" s="19"/>
      <c r="F26" s="19"/>
      <c r="G26" s="19"/>
      <c r="H26" s="19"/>
      <c r="I26" s="21"/>
    </row>
    <row r="27" spans="2:10" ht="104.65" customHeight="1" x14ac:dyDescent="0.2">
      <c r="B27" s="18">
        <v>18</v>
      </c>
      <c r="C27" s="46" t="s">
        <v>11</v>
      </c>
      <c r="D27" s="25" t="s">
        <v>341</v>
      </c>
      <c r="E27" s="19"/>
      <c r="F27" s="19"/>
      <c r="G27" s="19"/>
      <c r="H27" s="19"/>
      <c r="I27" s="21"/>
    </row>
    <row r="28" spans="2:10" ht="117.6" customHeight="1" x14ac:dyDescent="0.2">
      <c r="B28" s="18">
        <v>19</v>
      </c>
      <c r="C28" s="46" t="s">
        <v>11</v>
      </c>
      <c r="D28" s="25" t="s">
        <v>342</v>
      </c>
      <c r="E28" s="19"/>
      <c r="F28" s="19"/>
      <c r="G28" s="19"/>
      <c r="H28" s="19"/>
      <c r="I28" s="21"/>
    </row>
    <row r="29" spans="2:10" ht="116.1" customHeight="1" x14ac:dyDescent="0.2">
      <c r="B29" s="18">
        <v>20</v>
      </c>
      <c r="C29" s="46" t="s">
        <v>11</v>
      </c>
      <c r="D29" s="25" t="s">
        <v>343</v>
      </c>
      <c r="E29" s="19"/>
      <c r="F29" s="19"/>
      <c r="G29" s="19"/>
      <c r="H29" s="19"/>
      <c r="I29" s="21"/>
    </row>
    <row r="30" spans="2:10" ht="153.6" customHeight="1" thickBot="1" x14ac:dyDescent="0.25">
      <c r="B30" s="18">
        <v>21</v>
      </c>
      <c r="C30" s="46" t="s">
        <v>11</v>
      </c>
      <c r="D30" s="25" t="s">
        <v>344</v>
      </c>
      <c r="E30" s="19"/>
      <c r="F30" s="19"/>
      <c r="G30" s="19"/>
      <c r="H30" s="19"/>
      <c r="I30" s="21" t="s">
        <v>349</v>
      </c>
    </row>
    <row r="31" spans="2:10" ht="15.75" x14ac:dyDescent="0.25">
      <c r="B31" s="11"/>
      <c r="C31" s="40"/>
      <c r="D31" s="12"/>
      <c r="E31" s="6"/>
      <c r="F31" s="7" t="s">
        <v>52</v>
      </c>
      <c r="G31" s="8">
        <f>SUM(G10:G30)</f>
        <v>0</v>
      </c>
      <c r="H31" s="8">
        <f>SUM(H10:H30)</f>
        <v>0</v>
      </c>
      <c r="I31" s="68"/>
    </row>
    <row r="32" spans="2:10" ht="16.5" thickBot="1" x14ac:dyDescent="0.3">
      <c r="B32" s="14"/>
      <c r="C32" s="41"/>
      <c r="D32" s="15"/>
      <c r="E32" s="9"/>
      <c r="F32" s="10" t="s">
        <v>53</v>
      </c>
      <c r="G32" s="89">
        <f>SUM(G31, H31)</f>
        <v>0</v>
      </c>
      <c r="H32" s="89"/>
      <c r="I32" s="69"/>
    </row>
  </sheetData>
  <mergeCells count="9">
    <mergeCell ref="B2:E4"/>
    <mergeCell ref="C8:C9"/>
    <mergeCell ref="G32:H32"/>
    <mergeCell ref="I8:I9"/>
    <mergeCell ref="B8:B9"/>
    <mergeCell ref="D8:D9"/>
    <mergeCell ref="E8:E9"/>
    <mergeCell ref="F8:F9"/>
    <mergeCell ref="G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6"/>
  <sheetViews>
    <sheetView rightToLeft="1" topLeftCell="B1" zoomScale="145" zoomScaleNormal="145" workbookViewId="0">
      <selection activeCell="D12" sqref="D12"/>
    </sheetView>
  </sheetViews>
  <sheetFormatPr defaultRowHeight="14.25" x14ac:dyDescent="0.2"/>
  <cols>
    <col min="1" max="1" width="8.625" customWidth="1"/>
    <col min="2" max="2" width="5" customWidth="1"/>
    <col min="3" max="3" width="29" bestFit="1" customWidth="1"/>
    <col min="4" max="4" width="31.75" customWidth="1"/>
    <col min="5" max="6" width="21.125" customWidth="1"/>
    <col min="7" max="7" width="21.75" bestFit="1" customWidth="1"/>
    <col min="8" max="8" width="21.75" customWidth="1"/>
    <col min="9" max="9" width="25.75" customWidth="1"/>
  </cols>
  <sheetData>
    <row r="2" spans="2:9" x14ac:dyDescent="0.2">
      <c r="B2" s="88" t="s">
        <v>16</v>
      </c>
      <c r="C2" s="90"/>
      <c r="D2" s="90"/>
      <c r="E2" s="1"/>
      <c r="F2" s="1"/>
      <c r="G2" s="1"/>
      <c r="H2" s="1"/>
      <c r="I2" s="1"/>
    </row>
    <row r="3" spans="2:9" x14ac:dyDescent="0.2">
      <c r="B3" s="90"/>
      <c r="C3" s="90"/>
      <c r="D3" s="90"/>
      <c r="E3" s="1"/>
      <c r="F3" s="1"/>
      <c r="G3" s="1"/>
      <c r="H3" s="1"/>
      <c r="I3" s="1"/>
    </row>
    <row r="4" spans="2:9" x14ac:dyDescent="0.2">
      <c r="B4" s="1"/>
      <c r="C4" s="27"/>
      <c r="D4" s="1"/>
      <c r="E4" s="1"/>
      <c r="F4" s="1"/>
      <c r="G4" s="1"/>
      <c r="H4" s="1"/>
      <c r="I4" s="1"/>
    </row>
    <row r="7" spans="2:9" ht="15" thickBot="1" x14ac:dyDescent="0.25"/>
    <row r="8" spans="2:9" ht="15" x14ac:dyDescent="0.2">
      <c r="B8" s="93" t="s">
        <v>17</v>
      </c>
      <c r="C8" s="95" t="s">
        <v>18</v>
      </c>
      <c r="D8" s="95" t="s">
        <v>22</v>
      </c>
      <c r="E8" s="97" t="s">
        <v>50</v>
      </c>
      <c r="F8" s="97" t="s">
        <v>51</v>
      </c>
      <c r="G8" s="97" t="s">
        <v>54</v>
      </c>
      <c r="H8" s="97"/>
      <c r="I8" s="91" t="s">
        <v>55</v>
      </c>
    </row>
    <row r="9" spans="2:9" ht="15" x14ac:dyDescent="0.2">
      <c r="B9" s="94"/>
      <c r="C9" s="96"/>
      <c r="D9" s="96"/>
      <c r="E9" s="98"/>
      <c r="F9" s="98"/>
      <c r="G9" s="17" t="s">
        <v>14</v>
      </c>
      <c r="H9" s="17" t="s">
        <v>15</v>
      </c>
      <c r="I9" s="92"/>
    </row>
    <row r="10" spans="2:9" ht="126" customHeight="1" x14ac:dyDescent="0.2">
      <c r="B10" s="18">
        <v>1</v>
      </c>
      <c r="C10" s="44" t="s">
        <v>19</v>
      </c>
      <c r="D10" s="21" t="s">
        <v>23</v>
      </c>
      <c r="E10" s="19"/>
      <c r="F10" s="19"/>
      <c r="G10" s="19"/>
      <c r="H10" s="19"/>
      <c r="I10" s="19"/>
    </row>
    <row r="11" spans="2:9" ht="94.9" customHeight="1" x14ac:dyDescent="0.2">
      <c r="B11" s="18">
        <v>2</v>
      </c>
      <c r="C11" s="44" t="s">
        <v>19</v>
      </c>
      <c r="D11" s="21" t="s">
        <v>24</v>
      </c>
      <c r="E11" s="19"/>
      <c r="F11" s="19"/>
      <c r="G11" s="19"/>
      <c r="H11" s="19"/>
      <c r="I11" s="19"/>
    </row>
    <row r="12" spans="2:9" ht="69.400000000000006" customHeight="1" x14ac:dyDescent="0.2">
      <c r="B12" s="18">
        <v>3</v>
      </c>
      <c r="C12" s="44" t="s">
        <v>19</v>
      </c>
      <c r="D12" s="21" t="s">
        <v>25</v>
      </c>
      <c r="E12" s="19"/>
      <c r="F12" s="19"/>
      <c r="G12" s="19"/>
      <c r="H12" s="19"/>
      <c r="I12" s="19"/>
    </row>
    <row r="13" spans="2:9" ht="63.4" customHeight="1" x14ac:dyDescent="0.2">
      <c r="B13" s="18">
        <v>4</v>
      </c>
      <c r="C13" s="44" t="s">
        <v>19</v>
      </c>
      <c r="D13" s="21" t="s">
        <v>26</v>
      </c>
      <c r="E13" s="19"/>
      <c r="F13" s="19"/>
      <c r="G13" s="19"/>
      <c r="H13" s="19"/>
      <c r="I13" s="19"/>
    </row>
    <row r="14" spans="2:9" ht="128.1" customHeight="1" x14ac:dyDescent="0.2">
      <c r="B14" s="18">
        <v>5</v>
      </c>
      <c r="C14" s="44" t="s">
        <v>19</v>
      </c>
      <c r="D14" s="21" t="s">
        <v>27</v>
      </c>
      <c r="E14" s="19"/>
      <c r="F14" s="19"/>
      <c r="G14" s="19"/>
      <c r="H14" s="19"/>
      <c r="I14" s="19"/>
    </row>
    <row r="15" spans="2:9" ht="63.6" customHeight="1" x14ac:dyDescent="0.2">
      <c r="B15" s="18">
        <v>6</v>
      </c>
      <c r="C15" s="44" t="s">
        <v>19</v>
      </c>
      <c r="D15" s="21" t="s">
        <v>28</v>
      </c>
      <c r="E15" s="19"/>
      <c r="F15" s="19"/>
      <c r="G15" s="19"/>
      <c r="H15" s="19"/>
      <c r="I15" s="19"/>
    </row>
    <row r="16" spans="2:9" ht="45" customHeight="1" x14ac:dyDescent="0.2">
      <c r="B16" s="18">
        <v>7</v>
      </c>
      <c r="C16" s="44" t="s">
        <v>19</v>
      </c>
      <c r="D16" s="21" t="s">
        <v>29</v>
      </c>
      <c r="E16" s="19"/>
      <c r="F16" s="19"/>
      <c r="G16" s="19"/>
      <c r="H16" s="19"/>
      <c r="I16" s="19"/>
    </row>
    <row r="17" spans="2:9" ht="84.4" customHeight="1" x14ac:dyDescent="0.2">
      <c r="B17" s="18">
        <v>8</v>
      </c>
      <c r="C17" s="44" t="s">
        <v>19</v>
      </c>
      <c r="D17" s="21" t="s">
        <v>30</v>
      </c>
      <c r="E17" s="19"/>
      <c r="F17" s="19"/>
      <c r="G17" s="19"/>
      <c r="H17" s="19"/>
      <c r="I17" s="19"/>
    </row>
    <row r="18" spans="2:9" ht="105" customHeight="1" x14ac:dyDescent="0.2">
      <c r="B18" s="18">
        <v>9</v>
      </c>
      <c r="C18" s="44" t="s">
        <v>19</v>
      </c>
      <c r="D18" s="21" t="s">
        <v>31</v>
      </c>
      <c r="E18" s="19"/>
      <c r="F18" s="19"/>
      <c r="G18" s="19"/>
      <c r="H18" s="19"/>
      <c r="I18" s="19"/>
    </row>
    <row r="19" spans="2:9" ht="94.5" customHeight="1" x14ac:dyDescent="0.2">
      <c r="B19" s="18">
        <v>10</v>
      </c>
      <c r="C19" s="45" t="s">
        <v>20</v>
      </c>
      <c r="D19" s="21" t="s">
        <v>32</v>
      </c>
      <c r="E19" s="19"/>
      <c r="F19" s="19"/>
      <c r="G19" s="19"/>
      <c r="H19" s="19"/>
      <c r="I19" s="19"/>
    </row>
    <row r="20" spans="2:9" ht="208.5" customHeight="1" x14ac:dyDescent="0.2">
      <c r="B20" s="18">
        <v>11</v>
      </c>
      <c r="C20" s="45" t="s">
        <v>20</v>
      </c>
      <c r="D20" s="21" t="s">
        <v>33</v>
      </c>
      <c r="E20" s="19"/>
      <c r="F20" s="19"/>
      <c r="G20" s="19"/>
      <c r="H20" s="19"/>
      <c r="I20" s="19"/>
    </row>
    <row r="21" spans="2:9" ht="172.5" customHeight="1" x14ac:dyDescent="0.2">
      <c r="B21" s="18">
        <v>12</v>
      </c>
      <c r="C21" s="45" t="s">
        <v>20</v>
      </c>
      <c r="D21" s="21" t="s">
        <v>34</v>
      </c>
      <c r="E21" s="19"/>
      <c r="F21" s="19"/>
      <c r="G21" s="19"/>
      <c r="H21" s="19"/>
      <c r="I21" s="19"/>
    </row>
    <row r="22" spans="2:9" ht="54" customHeight="1" x14ac:dyDescent="0.2">
      <c r="B22" s="18">
        <v>13</v>
      </c>
      <c r="C22" s="45" t="s">
        <v>20</v>
      </c>
      <c r="D22" s="21" t="s">
        <v>35</v>
      </c>
      <c r="E22" s="19"/>
      <c r="F22" s="19"/>
      <c r="G22" s="19"/>
      <c r="H22" s="19"/>
      <c r="I22" s="19"/>
    </row>
    <row r="23" spans="2:9" ht="234.4" customHeight="1" x14ac:dyDescent="0.2">
      <c r="B23" s="18">
        <v>14</v>
      </c>
      <c r="C23" s="45" t="s">
        <v>20</v>
      </c>
      <c r="D23" s="21" t="s">
        <v>36</v>
      </c>
      <c r="E23" s="19"/>
      <c r="F23" s="19"/>
      <c r="G23" s="19"/>
      <c r="H23" s="19"/>
      <c r="I23" s="19"/>
    </row>
    <row r="24" spans="2:9" ht="102" customHeight="1" x14ac:dyDescent="0.2">
      <c r="B24" s="18">
        <v>15</v>
      </c>
      <c r="C24" s="45" t="s">
        <v>20</v>
      </c>
      <c r="D24" s="21" t="s">
        <v>37</v>
      </c>
      <c r="E24" s="19"/>
      <c r="F24" s="19"/>
      <c r="G24" s="19"/>
      <c r="H24" s="19"/>
      <c r="I24" s="19"/>
    </row>
    <row r="25" spans="2:9" ht="159.4" customHeight="1" x14ac:dyDescent="0.2">
      <c r="B25" s="18">
        <v>16</v>
      </c>
      <c r="C25" s="45" t="s">
        <v>20</v>
      </c>
      <c r="D25" s="21" t="s">
        <v>38</v>
      </c>
      <c r="E25" s="19"/>
      <c r="F25" s="19"/>
      <c r="G25" s="19"/>
      <c r="H25" s="19"/>
      <c r="I25" s="19"/>
    </row>
    <row r="26" spans="2:9" ht="72" customHeight="1" x14ac:dyDescent="0.2">
      <c r="B26" s="18">
        <v>17</v>
      </c>
      <c r="C26" s="45" t="s">
        <v>20</v>
      </c>
      <c r="D26" s="21" t="s">
        <v>39</v>
      </c>
      <c r="E26" s="19"/>
      <c r="F26" s="19"/>
      <c r="G26" s="19"/>
      <c r="H26" s="19"/>
      <c r="I26" s="19"/>
    </row>
    <row r="27" spans="2:9" ht="100.9" customHeight="1" x14ac:dyDescent="0.2">
      <c r="B27" s="18">
        <v>18</v>
      </c>
      <c r="C27" s="45" t="s">
        <v>20</v>
      </c>
      <c r="D27" s="21" t="s">
        <v>40</v>
      </c>
      <c r="E27" s="19"/>
      <c r="F27" s="19"/>
      <c r="G27" s="19"/>
      <c r="H27" s="19"/>
      <c r="I27" s="19"/>
    </row>
    <row r="28" spans="2:9" ht="114" x14ac:dyDescent="0.2">
      <c r="B28" s="18">
        <v>19</v>
      </c>
      <c r="C28" s="45" t="s">
        <v>20</v>
      </c>
      <c r="D28" s="21" t="s">
        <v>41</v>
      </c>
      <c r="E28" s="19"/>
      <c r="F28" s="19"/>
      <c r="G28" s="19"/>
      <c r="H28" s="19"/>
      <c r="I28" s="19"/>
    </row>
    <row r="29" spans="2:9" ht="190.5" customHeight="1" x14ac:dyDescent="0.2">
      <c r="B29" s="18">
        <v>20</v>
      </c>
      <c r="C29" s="45" t="s">
        <v>20</v>
      </c>
      <c r="D29" s="21" t="s">
        <v>42</v>
      </c>
      <c r="E29" s="19"/>
      <c r="F29" s="19"/>
      <c r="G29" s="19"/>
      <c r="H29" s="19"/>
      <c r="I29" s="19"/>
    </row>
    <row r="30" spans="2:9" ht="98.65" customHeight="1" x14ac:dyDescent="0.2">
      <c r="B30" s="18">
        <v>21</v>
      </c>
      <c r="C30" s="45" t="s">
        <v>20</v>
      </c>
      <c r="D30" s="21" t="s">
        <v>43</v>
      </c>
      <c r="E30" s="19"/>
      <c r="F30" s="19"/>
      <c r="G30" s="19"/>
      <c r="H30" s="19"/>
      <c r="I30" s="19"/>
    </row>
    <row r="31" spans="2:9" ht="73.150000000000006" customHeight="1" x14ac:dyDescent="0.2">
      <c r="B31" s="18">
        <v>22</v>
      </c>
      <c r="C31" s="47" t="s">
        <v>21</v>
      </c>
      <c r="D31" s="21" t="s">
        <v>44</v>
      </c>
      <c r="E31" s="19"/>
      <c r="F31" s="19"/>
      <c r="G31" s="19"/>
      <c r="H31" s="19"/>
      <c r="I31" s="19"/>
    </row>
    <row r="32" spans="2:9" ht="86.65" customHeight="1" x14ac:dyDescent="0.2">
      <c r="B32" s="18">
        <v>23</v>
      </c>
      <c r="C32" s="47" t="s">
        <v>21</v>
      </c>
      <c r="D32" s="21" t="s">
        <v>45</v>
      </c>
      <c r="E32" s="19"/>
      <c r="F32" s="19"/>
      <c r="G32" s="19"/>
      <c r="H32" s="19"/>
      <c r="I32" s="19"/>
    </row>
    <row r="33" spans="2:9" ht="97.5" customHeight="1" x14ac:dyDescent="0.2">
      <c r="B33" s="18">
        <v>24</v>
      </c>
      <c r="C33" s="47" t="s">
        <v>21</v>
      </c>
      <c r="D33" s="21" t="s">
        <v>46</v>
      </c>
      <c r="E33" s="19"/>
      <c r="F33" s="19"/>
      <c r="G33" s="19"/>
      <c r="H33" s="19"/>
      <c r="I33" s="19"/>
    </row>
    <row r="34" spans="2:9" ht="85.9" customHeight="1" x14ac:dyDescent="0.2">
      <c r="B34" s="18">
        <v>25</v>
      </c>
      <c r="C34" s="47" t="s">
        <v>21</v>
      </c>
      <c r="D34" s="21" t="s">
        <v>47</v>
      </c>
      <c r="E34" s="19"/>
      <c r="F34" s="19"/>
      <c r="G34" s="19"/>
      <c r="H34" s="19"/>
      <c r="I34" s="19"/>
    </row>
    <row r="35" spans="2:9" ht="106.5" customHeight="1" x14ac:dyDescent="0.2">
      <c r="B35" s="18">
        <v>26</v>
      </c>
      <c r="C35" s="47" t="s">
        <v>21</v>
      </c>
      <c r="D35" s="21" t="s">
        <v>48</v>
      </c>
      <c r="E35" s="19"/>
      <c r="F35" s="19"/>
      <c r="G35" s="19"/>
      <c r="H35" s="19"/>
      <c r="I35" s="19"/>
    </row>
    <row r="36" spans="2:9" ht="71.650000000000006" customHeight="1" thickBot="1" x14ac:dyDescent="0.25">
      <c r="B36" s="18">
        <v>27</v>
      </c>
      <c r="C36" s="48" t="s">
        <v>21</v>
      </c>
      <c r="D36" s="22" t="s">
        <v>49</v>
      </c>
      <c r="E36" s="23"/>
      <c r="F36" s="23"/>
      <c r="G36" s="23"/>
      <c r="H36" s="23"/>
      <c r="I36" s="23"/>
    </row>
    <row r="37" spans="2:9" ht="43.5" customHeight="1" x14ac:dyDescent="0.25">
      <c r="B37" s="49"/>
      <c r="C37" s="50"/>
      <c r="D37" s="12"/>
      <c r="E37" s="6"/>
      <c r="F37" s="7" t="s">
        <v>52</v>
      </c>
      <c r="G37" s="8">
        <f>SUM(G10:G36)</f>
        <v>0</v>
      </c>
      <c r="H37" s="8">
        <f>SUM(H10:H36)</f>
        <v>0</v>
      </c>
      <c r="I37" s="13"/>
    </row>
    <row r="38" spans="2:9" ht="37.5" customHeight="1" thickBot="1" x14ac:dyDescent="0.3">
      <c r="B38" s="51"/>
      <c r="C38" s="52"/>
      <c r="D38" s="15"/>
      <c r="E38" s="9"/>
      <c r="F38" s="10" t="s">
        <v>53</v>
      </c>
      <c r="G38" s="89">
        <f>SUM(G37, H37)</f>
        <v>0</v>
      </c>
      <c r="H38" s="89"/>
      <c r="I38" s="16"/>
    </row>
    <row r="39" spans="2:9" ht="97.15" customHeight="1" x14ac:dyDescent="0.2"/>
    <row r="40" spans="2:9" ht="160.5" customHeight="1" x14ac:dyDescent="0.2"/>
    <row r="41" spans="2:9" ht="102.75" customHeight="1" x14ac:dyDescent="0.2"/>
    <row r="42" spans="2:9" ht="39.6" customHeight="1" x14ac:dyDescent="0.2"/>
    <row r="43" spans="2:9" ht="108" customHeight="1" x14ac:dyDescent="0.2"/>
    <row r="44" spans="2:9" ht="85.5" customHeight="1" x14ac:dyDescent="0.2"/>
    <row r="45" spans="2:9" ht="54" customHeight="1" x14ac:dyDescent="0.2"/>
    <row r="46" spans="2:9" ht="54" customHeight="1" x14ac:dyDescent="0.2"/>
    <row r="47" spans="2:9" ht="92.1" customHeight="1" x14ac:dyDescent="0.2"/>
    <row r="48" spans="2:9" ht="97.5" customHeight="1" x14ac:dyDescent="0.2"/>
    <row r="49" ht="201" customHeight="1" x14ac:dyDescent="0.2"/>
    <row r="50" ht="99" customHeight="1" x14ac:dyDescent="0.2"/>
    <row r="51" ht="86.1" customHeight="1" x14ac:dyDescent="0.2"/>
    <row r="52" ht="80.650000000000006" customHeight="1" x14ac:dyDescent="0.2"/>
    <row r="53" ht="113.1" customHeight="1" x14ac:dyDescent="0.2"/>
    <row r="54" ht="87.6" customHeight="1" x14ac:dyDescent="0.2"/>
    <row r="55" ht="103.5" customHeight="1" x14ac:dyDescent="0.2"/>
    <row r="56" ht="75.599999999999994" customHeight="1" x14ac:dyDescent="0.2"/>
  </sheetData>
  <mergeCells count="9">
    <mergeCell ref="G38:H38"/>
    <mergeCell ref="B2:D3"/>
    <mergeCell ref="I8:I9"/>
    <mergeCell ref="B8:B9"/>
    <mergeCell ref="D8:D9"/>
    <mergeCell ref="E8:E9"/>
    <mergeCell ref="F8:F9"/>
    <mergeCell ref="G8:H8"/>
    <mergeCell ref="C8:C9"/>
  </mergeCells>
  <hyperlinks>
    <hyperlink ref="D25" r:id="rId1" display="Conducts a light feasibility review (see emergency CBI feasibility review outline). "/>
    <hyperlink ref="D29" r:id="rId2" display="Engages in cash coordination and Cash Working Group: as per UNHCR’s mandate, coordinate cash response in refugee settings in collaboration with the Government and/or a local partner, and collaborate with cash partners in all settings, to ensure a coherent approach and to avoid duplication. Opportunities for collaboration include enrolment, piggy backing, assessments, targeting. See Cash Coordination package."/>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5"/>
  <sheetViews>
    <sheetView rightToLeft="1" tabSelected="1" topLeftCell="B1" zoomScale="98" zoomScaleNormal="98" workbookViewId="0">
      <selection activeCell="F8" sqref="F8:F9"/>
    </sheetView>
  </sheetViews>
  <sheetFormatPr defaultRowHeight="14.25" x14ac:dyDescent="0.2"/>
  <cols>
    <col min="1" max="1" width="8.625" customWidth="1"/>
    <col min="2" max="2" width="5" customWidth="1"/>
    <col min="3" max="3" width="13.625" customWidth="1"/>
    <col min="4" max="4" width="31.75" customWidth="1"/>
    <col min="5" max="5" width="21.125" customWidth="1"/>
    <col min="6" max="6" width="28.875" bestFit="1" customWidth="1"/>
    <col min="7" max="7" width="21.75" bestFit="1" customWidth="1"/>
    <col min="8" max="8" width="21.75" customWidth="1"/>
    <col min="9" max="9" width="25.75" customWidth="1"/>
    <col min="10" max="10" width="31.75" customWidth="1"/>
  </cols>
  <sheetData>
    <row r="2" spans="2:9" x14ac:dyDescent="0.2">
      <c r="B2" s="88" t="s">
        <v>56</v>
      </c>
      <c r="C2" s="90"/>
      <c r="D2" s="90"/>
      <c r="E2" s="1"/>
      <c r="F2" s="1"/>
      <c r="G2" s="1"/>
      <c r="H2" s="1"/>
      <c r="I2" s="1"/>
    </row>
    <row r="3" spans="2:9" x14ac:dyDescent="0.2">
      <c r="B3" s="90"/>
      <c r="C3" s="90"/>
      <c r="D3" s="90"/>
      <c r="E3" s="1"/>
      <c r="F3" s="1"/>
      <c r="G3" s="1"/>
      <c r="H3" s="1"/>
      <c r="I3" s="1"/>
    </row>
    <row r="4" spans="2:9" x14ac:dyDescent="0.2">
      <c r="B4" s="90"/>
      <c r="C4" s="90"/>
      <c r="D4" s="90"/>
      <c r="E4" s="1"/>
      <c r="F4" s="1"/>
      <c r="G4" s="1"/>
      <c r="H4" s="1"/>
      <c r="I4" s="1"/>
    </row>
    <row r="7" spans="2:9" ht="15" thickBot="1" x14ac:dyDescent="0.25"/>
    <row r="8" spans="2:9" ht="15" x14ac:dyDescent="0.2">
      <c r="B8" s="93" t="s">
        <v>17</v>
      </c>
      <c r="C8" s="95" t="s">
        <v>18</v>
      </c>
      <c r="D8" s="95" t="s">
        <v>22</v>
      </c>
      <c r="E8" s="97" t="s">
        <v>50</v>
      </c>
      <c r="F8" s="97" t="s">
        <v>51</v>
      </c>
      <c r="G8" s="97" t="s">
        <v>54</v>
      </c>
      <c r="H8" s="97"/>
      <c r="I8" s="91" t="s">
        <v>55</v>
      </c>
    </row>
    <row r="9" spans="2:9" ht="15" x14ac:dyDescent="0.2">
      <c r="B9" s="94"/>
      <c r="C9" s="99"/>
      <c r="D9" s="99"/>
      <c r="E9" s="98"/>
      <c r="F9" s="98"/>
      <c r="G9" s="17" t="s">
        <v>14</v>
      </c>
      <c r="H9" s="17" t="s">
        <v>15</v>
      </c>
      <c r="I9" s="92"/>
    </row>
    <row r="10" spans="2:9" ht="65.650000000000006" customHeight="1" x14ac:dyDescent="0.2">
      <c r="B10" s="18">
        <v>1</v>
      </c>
      <c r="C10" s="46" t="s">
        <v>57</v>
      </c>
      <c r="D10" s="21" t="s">
        <v>59</v>
      </c>
      <c r="E10" s="19"/>
      <c r="F10" s="19"/>
      <c r="G10" s="19"/>
      <c r="H10" s="19"/>
      <c r="I10" s="19"/>
    </row>
    <row r="11" spans="2:9" ht="81.599999999999994" customHeight="1" x14ac:dyDescent="0.2">
      <c r="B11" s="18">
        <v>2</v>
      </c>
      <c r="C11" s="46" t="s">
        <v>57</v>
      </c>
      <c r="D11" s="21" t="s">
        <v>60</v>
      </c>
      <c r="E11" s="19"/>
      <c r="F11" s="19"/>
      <c r="G11" s="19"/>
      <c r="H11" s="19"/>
      <c r="I11" s="19"/>
    </row>
    <row r="12" spans="2:9" ht="116.25" customHeight="1" x14ac:dyDescent="0.2">
      <c r="B12" s="18">
        <v>3</v>
      </c>
      <c r="C12" s="46" t="s">
        <v>57</v>
      </c>
      <c r="D12" s="72" t="s">
        <v>61</v>
      </c>
      <c r="E12" s="19"/>
      <c r="F12" s="19"/>
      <c r="G12" s="19"/>
      <c r="H12" s="19"/>
      <c r="I12" s="19"/>
    </row>
    <row r="13" spans="2:9" ht="96.75" customHeight="1" x14ac:dyDescent="0.2">
      <c r="B13" s="18">
        <v>4</v>
      </c>
      <c r="C13" s="46" t="s">
        <v>57</v>
      </c>
      <c r="D13" s="72" t="s">
        <v>62</v>
      </c>
      <c r="E13" s="19"/>
      <c r="F13" s="19"/>
      <c r="G13" s="19"/>
      <c r="H13" s="19"/>
      <c r="I13" s="19"/>
    </row>
    <row r="14" spans="2:9" ht="114.75" customHeight="1" x14ac:dyDescent="0.2">
      <c r="B14" s="18">
        <v>5</v>
      </c>
      <c r="C14" s="46" t="s">
        <v>57</v>
      </c>
      <c r="D14" s="72" t="s">
        <v>63</v>
      </c>
      <c r="E14" s="19"/>
      <c r="F14" s="19"/>
      <c r="G14" s="19"/>
      <c r="H14" s="19"/>
      <c r="I14" s="19"/>
    </row>
    <row r="15" spans="2:9" ht="92.1" customHeight="1" x14ac:dyDescent="0.2">
      <c r="B15" s="18">
        <v>6</v>
      </c>
      <c r="C15" s="46" t="s">
        <v>57</v>
      </c>
      <c r="D15" s="21" t="s">
        <v>64</v>
      </c>
      <c r="E15" s="19"/>
      <c r="F15" s="19"/>
      <c r="G15" s="19"/>
      <c r="H15" s="19"/>
      <c r="I15" s="19"/>
    </row>
    <row r="16" spans="2:9" ht="92.1" customHeight="1" x14ac:dyDescent="0.2">
      <c r="B16" s="18">
        <v>7</v>
      </c>
      <c r="C16" s="71" t="s">
        <v>57</v>
      </c>
      <c r="D16" s="77" t="s">
        <v>65</v>
      </c>
      <c r="E16" s="23"/>
      <c r="F16" s="23"/>
      <c r="G16" s="23"/>
      <c r="H16" s="23"/>
      <c r="I16" s="23"/>
    </row>
    <row r="17" spans="2:9" ht="68.099999999999994" customHeight="1" x14ac:dyDescent="0.2">
      <c r="B17" s="18">
        <v>8</v>
      </c>
      <c r="C17" s="46" t="s">
        <v>57</v>
      </c>
      <c r="D17" s="21" t="s">
        <v>66</v>
      </c>
      <c r="E17" s="19"/>
      <c r="F17" s="19"/>
      <c r="G17" s="19"/>
      <c r="H17" s="19"/>
      <c r="I17" s="19"/>
    </row>
    <row r="18" spans="2:9" ht="137.1" customHeight="1" x14ac:dyDescent="0.2">
      <c r="B18" s="18">
        <v>9</v>
      </c>
      <c r="C18" s="76" t="s">
        <v>58</v>
      </c>
      <c r="D18" s="42" t="s">
        <v>67</v>
      </c>
      <c r="E18" s="43"/>
      <c r="F18" s="43"/>
      <c r="G18" s="43"/>
      <c r="H18" s="43"/>
      <c r="I18" s="43"/>
    </row>
    <row r="19" spans="2:9" ht="128.65" customHeight="1" x14ac:dyDescent="0.2">
      <c r="B19" s="18">
        <v>10</v>
      </c>
      <c r="C19" s="45" t="s">
        <v>58</v>
      </c>
      <c r="D19" s="21" t="s">
        <v>68</v>
      </c>
      <c r="E19" s="19"/>
      <c r="F19" s="19"/>
      <c r="G19" s="19"/>
      <c r="H19" s="19"/>
      <c r="I19" s="19"/>
    </row>
    <row r="20" spans="2:9" ht="212.65" customHeight="1" x14ac:dyDescent="0.2">
      <c r="B20" s="18">
        <v>11</v>
      </c>
      <c r="C20" s="45" t="s">
        <v>58</v>
      </c>
      <c r="D20" s="21" t="s">
        <v>69</v>
      </c>
      <c r="E20" s="19"/>
      <c r="F20" s="19"/>
      <c r="G20" s="19"/>
      <c r="H20" s="19"/>
      <c r="I20" s="59" t="s">
        <v>80</v>
      </c>
    </row>
    <row r="21" spans="2:9" ht="142.5" customHeight="1" x14ac:dyDescent="0.2">
      <c r="B21" s="18">
        <v>12</v>
      </c>
      <c r="C21" s="45" t="s">
        <v>58</v>
      </c>
      <c r="D21" s="21" t="s">
        <v>70</v>
      </c>
      <c r="E21" s="19"/>
      <c r="F21" s="19"/>
      <c r="G21" s="19"/>
      <c r="H21" s="19"/>
      <c r="I21" s="19"/>
    </row>
    <row r="22" spans="2:9" ht="100.15" customHeight="1" x14ac:dyDescent="0.2">
      <c r="B22" s="18">
        <v>13</v>
      </c>
      <c r="C22" s="45" t="s">
        <v>58</v>
      </c>
      <c r="D22" s="28" t="s">
        <v>71</v>
      </c>
      <c r="E22" s="19"/>
      <c r="F22" s="19"/>
      <c r="G22" s="19"/>
      <c r="H22" s="19"/>
      <c r="I22" s="26"/>
    </row>
    <row r="23" spans="2:9" ht="100.15" customHeight="1" x14ac:dyDescent="0.2">
      <c r="B23" s="18">
        <v>14</v>
      </c>
      <c r="C23" s="45" t="s">
        <v>58</v>
      </c>
      <c r="D23" s="21" t="s">
        <v>72</v>
      </c>
      <c r="E23" s="19"/>
      <c r="F23" s="19"/>
      <c r="G23" s="19"/>
      <c r="H23" s="19"/>
      <c r="I23" s="19"/>
    </row>
    <row r="24" spans="2:9" ht="409.5" customHeight="1" x14ac:dyDescent="0.2">
      <c r="B24" s="18">
        <v>15</v>
      </c>
      <c r="C24" s="45" t="s">
        <v>58</v>
      </c>
      <c r="D24" s="21" t="s">
        <v>73</v>
      </c>
      <c r="E24" s="19"/>
      <c r="F24" s="19"/>
      <c r="G24" s="19"/>
      <c r="H24" s="19"/>
      <c r="I24" s="19"/>
    </row>
    <row r="25" spans="2:9" ht="126" customHeight="1" x14ac:dyDescent="0.2">
      <c r="B25" s="18">
        <v>16</v>
      </c>
      <c r="C25" s="45" t="s">
        <v>58</v>
      </c>
      <c r="D25" s="21" t="s">
        <v>74</v>
      </c>
      <c r="E25" s="19"/>
      <c r="F25" s="19"/>
      <c r="G25" s="19"/>
      <c r="H25" s="19"/>
      <c r="I25" s="83"/>
    </row>
    <row r="26" spans="2:9" ht="128.1" customHeight="1" x14ac:dyDescent="0.2">
      <c r="B26" s="18">
        <v>17</v>
      </c>
      <c r="C26" s="45" t="s">
        <v>58</v>
      </c>
      <c r="D26" s="21" t="s">
        <v>75</v>
      </c>
      <c r="E26" s="19"/>
      <c r="F26" s="19"/>
      <c r="G26" s="19"/>
      <c r="H26" s="19"/>
      <c r="I26" s="19"/>
    </row>
    <row r="27" spans="2:9" ht="339" customHeight="1" x14ac:dyDescent="0.2">
      <c r="B27" s="18">
        <v>18</v>
      </c>
      <c r="C27" s="45" t="s">
        <v>58</v>
      </c>
      <c r="D27" s="21" t="s">
        <v>76</v>
      </c>
      <c r="E27" s="19"/>
      <c r="F27" s="19"/>
      <c r="G27" s="19"/>
      <c r="H27" s="19"/>
      <c r="I27" s="19"/>
    </row>
    <row r="28" spans="2:9" ht="131.1" customHeight="1" x14ac:dyDescent="0.2">
      <c r="B28" s="18">
        <v>19</v>
      </c>
      <c r="C28" s="45" t="s">
        <v>58</v>
      </c>
      <c r="D28" s="21" t="s">
        <v>77</v>
      </c>
      <c r="E28" s="19"/>
      <c r="F28" s="19"/>
      <c r="G28" s="19"/>
      <c r="H28" s="19"/>
      <c r="I28" s="19"/>
    </row>
    <row r="29" spans="2:9" ht="81.599999999999994" customHeight="1" x14ac:dyDescent="0.2">
      <c r="B29" s="18">
        <v>20</v>
      </c>
      <c r="C29" s="45" t="s">
        <v>58</v>
      </c>
      <c r="D29" s="21" t="s">
        <v>78</v>
      </c>
      <c r="E29" s="19"/>
      <c r="F29" s="19"/>
      <c r="G29" s="19"/>
      <c r="H29" s="19"/>
      <c r="I29" s="19"/>
    </row>
    <row r="30" spans="2:9" ht="96" customHeight="1" thickBot="1" x14ac:dyDescent="0.25">
      <c r="B30" s="18">
        <v>21</v>
      </c>
      <c r="C30" s="53" t="s">
        <v>58</v>
      </c>
      <c r="D30" s="22" t="s">
        <v>79</v>
      </c>
      <c r="E30" s="23"/>
      <c r="F30" s="23"/>
      <c r="G30" s="23"/>
      <c r="H30" s="23"/>
      <c r="I30" s="23"/>
    </row>
    <row r="31" spans="2:9" ht="34.5" customHeight="1" x14ac:dyDescent="0.25">
      <c r="B31" s="11"/>
      <c r="C31" s="40"/>
      <c r="D31" s="12"/>
      <c r="E31" s="6"/>
      <c r="F31" s="7" t="s">
        <v>52</v>
      </c>
      <c r="G31" s="8">
        <f>SUM(G10:G30)</f>
        <v>0</v>
      </c>
      <c r="H31" s="8">
        <f>SUM(H10:H30)</f>
        <v>0</v>
      </c>
      <c r="I31" s="13"/>
    </row>
    <row r="32" spans="2:9" ht="27.4" customHeight="1" thickBot="1" x14ac:dyDescent="0.3">
      <c r="B32" s="14"/>
      <c r="C32" s="41"/>
      <c r="D32" s="15"/>
      <c r="E32" s="9"/>
      <c r="F32" s="10" t="s">
        <v>53</v>
      </c>
      <c r="G32" s="89">
        <f>SUM(G31, H31)</f>
        <v>0</v>
      </c>
      <c r="H32" s="89"/>
      <c r="I32" s="16"/>
    </row>
    <row r="33" spans="2:4" ht="110.1" customHeight="1" x14ac:dyDescent="0.2">
      <c r="B33" s="5"/>
      <c r="C33" s="5"/>
      <c r="D33" s="4"/>
    </row>
    <row r="34" spans="2:4" ht="85.15" customHeight="1" x14ac:dyDescent="0.2">
      <c r="B34" s="5"/>
      <c r="C34" s="5"/>
      <c r="D34" s="4"/>
    </row>
    <row r="35" spans="2:4" ht="83.65" customHeight="1" x14ac:dyDescent="0.2">
      <c r="B35" s="5"/>
      <c r="C35" s="5"/>
      <c r="D35" s="4"/>
    </row>
    <row r="36" spans="2:4" ht="83.1" customHeight="1" x14ac:dyDescent="0.2">
      <c r="B36" s="5"/>
      <c r="C36" s="5"/>
      <c r="D36" s="4"/>
    </row>
    <row r="37" spans="2:4" ht="187.15" customHeight="1" x14ac:dyDescent="0.2">
      <c r="B37" s="5"/>
      <c r="C37" s="5"/>
      <c r="D37" s="4"/>
    </row>
    <row r="38" spans="2:4" ht="104.65" customHeight="1" x14ac:dyDescent="0.2">
      <c r="B38" s="5"/>
      <c r="C38" s="5"/>
      <c r="D38" s="4"/>
    </row>
    <row r="39" spans="2:4" ht="160.15" customHeight="1" x14ac:dyDescent="0.2">
      <c r="B39" s="5"/>
      <c r="C39" s="5"/>
      <c r="D39" s="4"/>
    </row>
    <row r="40" spans="2:4" ht="86.1" customHeight="1" x14ac:dyDescent="0.2">
      <c r="B40" s="5"/>
      <c r="C40" s="5"/>
      <c r="D40" s="4"/>
    </row>
    <row r="41" spans="2:4" x14ac:dyDescent="0.2">
      <c r="B41" s="5"/>
      <c r="C41" s="5"/>
      <c r="D41" s="4"/>
    </row>
    <row r="42" spans="2:4" x14ac:dyDescent="0.2">
      <c r="B42" s="5"/>
      <c r="C42" s="5"/>
      <c r="D42" s="4"/>
    </row>
    <row r="43" spans="2:4" x14ac:dyDescent="0.2">
      <c r="B43" s="5"/>
      <c r="C43" s="5"/>
      <c r="D43" s="4"/>
    </row>
    <row r="44" spans="2:4" x14ac:dyDescent="0.2">
      <c r="B44" s="5"/>
      <c r="C44" s="5"/>
      <c r="D44" s="4"/>
    </row>
    <row r="45" spans="2:4" x14ac:dyDescent="0.2">
      <c r="B45" s="2"/>
      <c r="C45" s="2"/>
    </row>
  </sheetData>
  <mergeCells count="9">
    <mergeCell ref="B2:D4"/>
    <mergeCell ref="I8:I9"/>
    <mergeCell ref="G32:H32"/>
    <mergeCell ref="B8:B9"/>
    <mergeCell ref="D8:D9"/>
    <mergeCell ref="E8:E9"/>
    <mergeCell ref="F8:F9"/>
    <mergeCell ref="G8:H8"/>
    <mergeCell ref="C8:C9"/>
  </mergeCells>
  <hyperlinks>
    <hyperlink ref="D22"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6"/>
  <sheetViews>
    <sheetView rightToLeft="1" zoomScale="80" zoomScaleNormal="80" workbookViewId="0">
      <selection activeCell="G9" sqref="G9"/>
    </sheetView>
  </sheetViews>
  <sheetFormatPr defaultRowHeight="14.25" customHeight="1" x14ac:dyDescent="0.2"/>
  <cols>
    <col min="1" max="1" width="8.625" customWidth="1"/>
    <col min="2" max="2" width="5" customWidth="1"/>
    <col min="3" max="3" width="23.5" bestFit="1" customWidth="1"/>
    <col min="4" max="4" width="59.25" customWidth="1"/>
    <col min="5" max="5" width="28" customWidth="1"/>
    <col min="6" max="6" width="21.125" customWidth="1"/>
    <col min="7" max="7" width="21.75" bestFit="1" customWidth="1"/>
    <col min="8" max="8" width="21.75" customWidth="1"/>
    <col min="9" max="9" width="25.75" customWidth="1"/>
    <col min="10" max="10" width="30.625" customWidth="1"/>
  </cols>
  <sheetData>
    <row r="2" spans="2:45" ht="14.1" customHeight="1" x14ac:dyDescent="0.2">
      <c r="B2" s="88" t="s">
        <v>81</v>
      </c>
      <c r="C2" s="88"/>
      <c r="D2" s="88"/>
      <c r="E2" s="1"/>
      <c r="F2" s="1"/>
      <c r="G2" s="1"/>
      <c r="H2" s="1"/>
      <c r="I2" s="1"/>
    </row>
    <row r="3" spans="2:45" x14ac:dyDescent="0.2">
      <c r="B3" s="88"/>
      <c r="C3" s="88"/>
      <c r="D3" s="88"/>
      <c r="E3" s="1"/>
      <c r="F3" s="1"/>
      <c r="G3" s="1"/>
      <c r="H3" s="1"/>
      <c r="I3" s="1"/>
    </row>
    <row r="4" spans="2:45" x14ac:dyDescent="0.2">
      <c r="B4" s="88"/>
      <c r="C4" s="88"/>
      <c r="D4" s="88"/>
      <c r="E4" s="1"/>
      <c r="F4" s="1"/>
      <c r="G4" s="1"/>
      <c r="H4" s="1"/>
      <c r="I4" s="1"/>
    </row>
    <row r="5" spans="2:45" ht="14.25" customHeight="1" x14ac:dyDescent="0.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row>
    <row r="6" spans="2:45" ht="14.25" customHeight="1" x14ac:dyDescent="0.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row>
    <row r="7" spans="2:45" x14ac:dyDescent="0.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2:45" ht="15" x14ac:dyDescent="0.2">
      <c r="B8" s="93" t="s">
        <v>17</v>
      </c>
      <c r="C8" s="95" t="s">
        <v>18</v>
      </c>
      <c r="D8" s="97" t="s">
        <v>22</v>
      </c>
      <c r="E8" s="97" t="s">
        <v>50</v>
      </c>
      <c r="F8" s="97" t="s">
        <v>51</v>
      </c>
      <c r="G8" s="97" t="s">
        <v>54</v>
      </c>
      <c r="H8" s="97"/>
      <c r="I8" s="91" t="s">
        <v>55</v>
      </c>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row>
    <row r="9" spans="2:45" ht="15" x14ac:dyDescent="0.2">
      <c r="B9" s="93"/>
      <c r="C9" s="95"/>
      <c r="D9" s="97"/>
      <c r="E9" s="97"/>
      <c r="F9" s="97"/>
      <c r="G9" s="17" t="s">
        <v>14</v>
      </c>
      <c r="H9" s="17" t="s">
        <v>15</v>
      </c>
      <c r="I9" s="91"/>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row>
    <row r="10" spans="2:45" ht="86.45" customHeight="1" x14ac:dyDescent="0.2">
      <c r="B10" s="18">
        <v>1</v>
      </c>
      <c r="C10" s="46" t="s">
        <v>82</v>
      </c>
      <c r="D10" s="21" t="s">
        <v>85</v>
      </c>
      <c r="E10" s="19"/>
      <c r="F10" s="19"/>
      <c r="G10" s="19"/>
      <c r="H10" s="19"/>
      <c r="I10" s="19"/>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row>
    <row r="11" spans="2:45" ht="35.450000000000003" customHeight="1" x14ac:dyDescent="0.2">
      <c r="B11" s="18">
        <v>2</v>
      </c>
      <c r="C11" s="46" t="s">
        <v>82</v>
      </c>
      <c r="D11" s="21" t="s">
        <v>86</v>
      </c>
      <c r="E11" s="19"/>
      <c r="F11" s="19"/>
      <c r="G11" s="19"/>
      <c r="H11" s="19"/>
      <c r="I11" s="19"/>
      <c r="J11" s="74"/>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row>
    <row r="12" spans="2:45" ht="84.6" customHeight="1" x14ac:dyDescent="0.2">
      <c r="B12" s="18">
        <v>3</v>
      </c>
      <c r="C12" s="46" t="s">
        <v>82</v>
      </c>
      <c r="D12" s="21" t="s">
        <v>87</v>
      </c>
      <c r="E12" s="19"/>
      <c r="F12" s="19"/>
      <c r="G12" s="19"/>
      <c r="H12" s="19"/>
      <c r="I12" s="19"/>
      <c r="J12" s="74"/>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row>
    <row r="13" spans="2:45" ht="105.6" customHeight="1" x14ac:dyDescent="0.2">
      <c r="B13" s="18">
        <v>4</v>
      </c>
      <c r="C13" s="46" t="s">
        <v>82</v>
      </c>
      <c r="D13" s="21" t="s">
        <v>88</v>
      </c>
      <c r="E13" s="19"/>
      <c r="F13" s="19"/>
      <c r="G13" s="19"/>
      <c r="H13" s="19"/>
      <c r="I13" s="19"/>
      <c r="J13" s="7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row>
    <row r="14" spans="2:45" ht="93.6" customHeight="1" x14ac:dyDescent="0.2">
      <c r="B14" s="18">
        <v>5</v>
      </c>
      <c r="C14" s="46" t="s">
        <v>82</v>
      </c>
      <c r="D14" s="58" t="s">
        <v>89</v>
      </c>
      <c r="E14" s="19"/>
      <c r="F14" s="19"/>
      <c r="G14" s="19"/>
      <c r="H14" s="19"/>
      <c r="I14" s="19"/>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row>
    <row r="15" spans="2:45" ht="75" customHeight="1" x14ac:dyDescent="0.2">
      <c r="B15" s="18">
        <v>6</v>
      </c>
      <c r="C15" s="46" t="s">
        <v>82</v>
      </c>
      <c r="D15" s="58" t="s">
        <v>90</v>
      </c>
      <c r="E15" s="19"/>
      <c r="F15" s="19"/>
      <c r="G15" s="19"/>
      <c r="H15" s="19"/>
      <c r="I15" s="19"/>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row>
    <row r="16" spans="2:45" ht="111" customHeight="1" x14ac:dyDescent="0.2">
      <c r="B16" s="18">
        <v>7</v>
      </c>
      <c r="C16" s="46" t="s">
        <v>82</v>
      </c>
      <c r="D16" s="58" t="s">
        <v>91</v>
      </c>
      <c r="E16" s="19"/>
      <c r="F16" s="19"/>
      <c r="G16" s="19"/>
      <c r="H16" s="19"/>
      <c r="I16" s="19"/>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row>
    <row r="17" spans="1:45" ht="69.599999999999994" customHeight="1" x14ac:dyDescent="0.2">
      <c r="B17" s="18">
        <v>8</v>
      </c>
      <c r="C17" s="46" t="s">
        <v>82</v>
      </c>
      <c r="D17" s="58" t="s">
        <v>92</v>
      </c>
      <c r="E17" s="19"/>
      <c r="F17" s="19"/>
      <c r="G17" s="19"/>
      <c r="H17" s="19"/>
      <c r="I17" s="19"/>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row>
    <row r="18" spans="1:45" ht="61.9" customHeight="1" x14ac:dyDescent="0.2">
      <c r="B18" s="18">
        <v>9</v>
      </c>
      <c r="C18" s="44" t="s">
        <v>83</v>
      </c>
      <c r="D18" s="21" t="s">
        <v>93</v>
      </c>
      <c r="E18" s="19"/>
      <c r="F18" s="19"/>
      <c r="G18" s="19"/>
      <c r="H18" s="19"/>
      <c r="I18" s="19"/>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row>
    <row r="19" spans="1:45" ht="72" customHeight="1" x14ac:dyDescent="0.2">
      <c r="B19" s="18">
        <v>10</v>
      </c>
      <c r="C19" s="44" t="s">
        <v>83</v>
      </c>
      <c r="D19" s="21" t="s">
        <v>94</v>
      </c>
      <c r="E19" s="19"/>
      <c r="F19" s="19"/>
      <c r="G19" s="19"/>
      <c r="H19" s="19"/>
      <c r="I19" s="19"/>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row>
    <row r="20" spans="1:45" ht="68.45" customHeight="1" x14ac:dyDescent="0.2">
      <c r="B20" s="18">
        <v>11</v>
      </c>
      <c r="C20" s="44" t="s">
        <v>83</v>
      </c>
      <c r="D20" s="21" t="s">
        <v>95</v>
      </c>
      <c r="E20" s="79"/>
      <c r="F20" s="79"/>
      <c r="G20" s="19"/>
      <c r="H20" s="19"/>
      <c r="I20" s="19"/>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row>
    <row r="21" spans="1:45" s="78" customFormat="1" ht="74.45" customHeight="1" x14ac:dyDescent="0.2">
      <c r="A21" s="82"/>
      <c r="B21" s="18">
        <v>12</v>
      </c>
      <c r="C21" s="44" t="s">
        <v>84</v>
      </c>
      <c r="D21" s="80" t="s">
        <v>96</v>
      </c>
      <c r="E21" s="79"/>
      <c r="F21" s="81"/>
      <c r="G21" s="81"/>
      <c r="H21" s="81"/>
      <c r="I21" s="81"/>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row>
    <row r="22" spans="1:45" s="78" customFormat="1" ht="53.45" customHeight="1" x14ac:dyDescent="0.2">
      <c r="A22" s="82"/>
      <c r="B22" s="18">
        <v>13</v>
      </c>
      <c r="C22" s="44" t="s">
        <v>84</v>
      </c>
      <c r="D22" s="80" t="s">
        <v>97</v>
      </c>
      <c r="E22" s="79"/>
      <c r="F22" s="81"/>
      <c r="G22" s="81"/>
      <c r="H22" s="81"/>
      <c r="I22" s="81"/>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row>
    <row r="23" spans="1:45" ht="29.45" customHeight="1" x14ac:dyDescent="0.2">
      <c r="B23" s="18">
        <v>14</v>
      </c>
      <c r="C23" s="44" t="s">
        <v>83</v>
      </c>
      <c r="D23" s="58" t="s">
        <v>98</v>
      </c>
      <c r="E23" s="19"/>
      <c r="F23" s="19"/>
      <c r="G23" s="19"/>
      <c r="H23" s="19"/>
      <c r="I23" s="19"/>
    </row>
    <row r="24" spans="1:45" ht="79.150000000000006" customHeight="1" thickBot="1" x14ac:dyDescent="0.25">
      <c r="B24" s="18">
        <v>15</v>
      </c>
      <c r="C24" s="44" t="s">
        <v>83</v>
      </c>
      <c r="D24" s="21" t="s">
        <v>99</v>
      </c>
      <c r="E24" s="19"/>
      <c r="F24" s="19"/>
      <c r="G24" s="19"/>
      <c r="H24" s="19"/>
      <c r="I24" s="19"/>
    </row>
    <row r="25" spans="1:45" ht="14.25" customHeight="1" x14ac:dyDescent="0.25">
      <c r="B25" s="11"/>
      <c r="C25" s="40"/>
      <c r="D25" s="12"/>
      <c r="E25" s="6"/>
      <c r="F25" s="7" t="s">
        <v>52</v>
      </c>
      <c r="G25" s="8">
        <f>SUM(G10:G24)</f>
        <v>0</v>
      </c>
      <c r="H25" s="8">
        <f>SUM(H10:H24)</f>
        <v>0</v>
      </c>
      <c r="I25" s="13"/>
    </row>
    <row r="26" spans="1:45" ht="14.25" customHeight="1" thickBot="1" x14ac:dyDescent="0.3">
      <c r="B26" s="14"/>
      <c r="C26" s="41"/>
      <c r="D26" s="15"/>
      <c r="E26" s="9"/>
      <c r="F26" s="10" t="s">
        <v>53</v>
      </c>
      <c r="G26" s="89">
        <f>SUM(G25, H25)</f>
        <v>0</v>
      </c>
      <c r="H26" s="89"/>
      <c r="I26" s="16"/>
    </row>
  </sheetData>
  <mergeCells count="9">
    <mergeCell ref="G26:H26"/>
    <mergeCell ref="B2:D4"/>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6"/>
  <sheetViews>
    <sheetView rightToLeft="1" zoomScale="80" zoomScaleNormal="80" workbookViewId="0">
      <selection activeCell="G9" sqref="G9"/>
    </sheetView>
  </sheetViews>
  <sheetFormatPr defaultRowHeight="14.25" x14ac:dyDescent="0.2"/>
  <cols>
    <col min="1" max="1" width="8.625" customWidth="1"/>
    <col min="2" max="2" width="5.25" customWidth="1"/>
    <col min="3" max="3" width="15.25" customWidth="1"/>
    <col min="4" max="4" width="38" customWidth="1"/>
    <col min="5" max="6" width="21.125" customWidth="1"/>
    <col min="7" max="8" width="21.75" customWidth="1"/>
    <col min="9" max="9" width="25.75" customWidth="1"/>
  </cols>
  <sheetData>
    <row r="2" spans="2:9" ht="14.1" customHeight="1" x14ac:dyDescent="0.2">
      <c r="B2" s="88" t="s">
        <v>100</v>
      </c>
      <c r="C2" s="90"/>
      <c r="D2" s="90"/>
      <c r="E2" s="1"/>
      <c r="F2" s="1"/>
      <c r="G2" s="1"/>
      <c r="H2" s="1"/>
      <c r="I2" s="1"/>
    </row>
    <row r="3" spans="2:9" x14ac:dyDescent="0.2">
      <c r="B3" s="90"/>
      <c r="C3" s="90"/>
      <c r="D3" s="90"/>
      <c r="E3" s="1"/>
      <c r="F3" s="1"/>
      <c r="G3" s="1"/>
      <c r="H3" s="1"/>
      <c r="I3" s="1"/>
    </row>
    <row r="4" spans="2:9" x14ac:dyDescent="0.2">
      <c r="B4" s="90"/>
      <c r="C4" s="90"/>
      <c r="D4" s="90"/>
      <c r="E4" s="1"/>
      <c r="F4" s="1"/>
      <c r="G4" s="1"/>
      <c r="H4" s="1"/>
      <c r="I4" s="1"/>
    </row>
    <row r="7" spans="2:9" ht="15" thickBot="1" x14ac:dyDescent="0.25"/>
    <row r="8" spans="2:9" ht="15" x14ac:dyDescent="0.2">
      <c r="B8" s="93" t="s">
        <v>17</v>
      </c>
      <c r="C8" s="95" t="s">
        <v>18</v>
      </c>
      <c r="D8" s="97" t="s">
        <v>22</v>
      </c>
      <c r="E8" s="97" t="s">
        <v>50</v>
      </c>
      <c r="F8" s="97" t="s">
        <v>51</v>
      </c>
      <c r="G8" s="97" t="s">
        <v>54</v>
      </c>
      <c r="H8" s="97"/>
      <c r="I8" s="91" t="s">
        <v>55</v>
      </c>
    </row>
    <row r="9" spans="2:9" ht="15" x14ac:dyDescent="0.2">
      <c r="B9" s="94"/>
      <c r="C9" s="96"/>
      <c r="D9" s="98"/>
      <c r="E9" s="98"/>
      <c r="F9" s="98"/>
      <c r="G9" s="17" t="s">
        <v>14</v>
      </c>
      <c r="H9" s="17" t="s">
        <v>15</v>
      </c>
      <c r="I9" s="92"/>
    </row>
    <row r="10" spans="2:9" ht="121.5" customHeight="1" x14ac:dyDescent="0.2">
      <c r="B10" s="18">
        <v>1</v>
      </c>
      <c r="C10" s="46" t="s">
        <v>101</v>
      </c>
      <c r="D10" s="21" t="s">
        <v>107</v>
      </c>
      <c r="E10" s="19"/>
      <c r="F10" s="19"/>
      <c r="G10" s="19"/>
      <c r="H10" s="19"/>
      <c r="I10" s="19"/>
    </row>
    <row r="11" spans="2:9" ht="112.5" customHeight="1" x14ac:dyDescent="0.2">
      <c r="B11" s="18">
        <v>2</v>
      </c>
      <c r="C11" s="46" t="s">
        <v>101</v>
      </c>
      <c r="D11" s="21" t="s">
        <v>108</v>
      </c>
      <c r="E11" s="19"/>
      <c r="F11" s="19"/>
      <c r="G11" s="19"/>
      <c r="H11" s="19"/>
      <c r="I11" s="19"/>
    </row>
    <row r="12" spans="2:9" ht="131.65" customHeight="1" x14ac:dyDescent="0.2">
      <c r="B12" s="18">
        <v>3</v>
      </c>
      <c r="C12" s="46" t="s">
        <v>101</v>
      </c>
      <c r="D12" s="21" t="s">
        <v>109</v>
      </c>
      <c r="E12" s="19"/>
      <c r="F12" s="19"/>
      <c r="G12" s="19"/>
      <c r="H12" s="19"/>
      <c r="I12" s="19"/>
    </row>
    <row r="13" spans="2:9" ht="63" customHeight="1" x14ac:dyDescent="0.2">
      <c r="B13" s="18">
        <v>4</v>
      </c>
      <c r="C13" s="46" t="s">
        <v>101</v>
      </c>
      <c r="D13" s="21" t="s">
        <v>110</v>
      </c>
      <c r="E13" s="19"/>
      <c r="F13" s="19"/>
      <c r="G13" s="19"/>
      <c r="H13" s="19"/>
      <c r="I13" s="19"/>
    </row>
    <row r="14" spans="2:9" ht="87.6" customHeight="1" x14ac:dyDescent="0.2">
      <c r="B14" s="18">
        <v>5</v>
      </c>
      <c r="C14" s="46" t="s">
        <v>101</v>
      </c>
      <c r="D14" s="21" t="s">
        <v>111</v>
      </c>
      <c r="E14" s="19"/>
      <c r="F14" s="19"/>
      <c r="G14" s="19"/>
      <c r="H14" s="19"/>
      <c r="I14" s="19"/>
    </row>
    <row r="15" spans="2:9" ht="123" customHeight="1" x14ac:dyDescent="0.2">
      <c r="B15" s="18">
        <v>6</v>
      </c>
      <c r="C15" s="46" t="s">
        <v>101</v>
      </c>
      <c r="D15" s="21" t="s">
        <v>112</v>
      </c>
      <c r="E15" s="19"/>
      <c r="F15" s="19"/>
      <c r="G15" s="19"/>
      <c r="H15" s="19"/>
      <c r="I15" s="19"/>
    </row>
    <row r="16" spans="2:9" ht="111" customHeight="1" x14ac:dyDescent="0.2">
      <c r="B16" s="18">
        <v>7</v>
      </c>
      <c r="C16" s="71" t="s">
        <v>101</v>
      </c>
      <c r="D16" s="72" t="s">
        <v>113</v>
      </c>
      <c r="E16" s="19"/>
      <c r="F16" s="19"/>
      <c r="G16" s="19"/>
      <c r="H16" s="19"/>
      <c r="I16" s="19"/>
    </row>
    <row r="17" spans="2:9" ht="149.65" customHeight="1" x14ac:dyDescent="0.2">
      <c r="B17" s="18">
        <v>8</v>
      </c>
      <c r="C17" s="46" t="s">
        <v>101</v>
      </c>
      <c r="D17" s="21" t="s">
        <v>114</v>
      </c>
      <c r="E17" s="19"/>
      <c r="F17" s="19"/>
      <c r="G17" s="19"/>
      <c r="H17" s="19"/>
      <c r="I17" s="19"/>
    </row>
    <row r="18" spans="2:9" ht="89.65" customHeight="1" x14ac:dyDescent="0.2">
      <c r="B18" s="18">
        <v>9</v>
      </c>
      <c r="C18" s="46" t="s">
        <v>101</v>
      </c>
      <c r="D18" s="21" t="s">
        <v>115</v>
      </c>
      <c r="E18" s="19"/>
      <c r="F18" s="19"/>
      <c r="G18" s="19"/>
      <c r="H18" s="19"/>
      <c r="I18" s="19"/>
    </row>
    <row r="19" spans="2:9" ht="85.5" x14ac:dyDescent="0.2">
      <c r="B19" s="18">
        <v>10</v>
      </c>
      <c r="C19" s="46" t="s">
        <v>101</v>
      </c>
      <c r="D19" s="21" t="s">
        <v>116</v>
      </c>
      <c r="E19" s="19"/>
      <c r="F19" s="19"/>
      <c r="G19" s="19"/>
      <c r="H19" s="19"/>
      <c r="I19" s="19"/>
    </row>
    <row r="20" spans="2:9" ht="96.6" customHeight="1" x14ac:dyDescent="0.2">
      <c r="B20" s="18">
        <v>11</v>
      </c>
      <c r="C20" s="46" t="s">
        <v>101</v>
      </c>
      <c r="D20" s="21" t="s">
        <v>117</v>
      </c>
      <c r="E20" s="19"/>
      <c r="F20" s="19"/>
      <c r="G20" s="19"/>
      <c r="H20" s="19"/>
      <c r="I20" s="19"/>
    </row>
    <row r="21" spans="2:9" ht="91.15" customHeight="1" x14ac:dyDescent="0.2">
      <c r="B21" s="18">
        <v>12</v>
      </c>
      <c r="C21" s="46" t="s">
        <v>101</v>
      </c>
      <c r="D21" s="21" t="s">
        <v>118</v>
      </c>
      <c r="E21" s="19"/>
      <c r="F21" s="19"/>
      <c r="G21" s="19"/>
      <c r="H21" s="19"/>
      <c r="I21" s="19"/>
    </row>
    <row r="22" spans="2:9" ht="205.5" customHeight="1" x14ac:dyDescent="0.2">
      <c r="B22" s="18">
        <v>13</v>
      </c>
      <c r="C22" s="46" t="s">
        <v>101</v>
      </c>
      <c r="D22" s="21" t="s">
        <v>119</v>
      </c>
      <c r="E22" s="19"/>
      <c r="F22" s="19"/>
      <c r="G22" s="19"/>
      <c r="H22" s="19"/>
      <c r="I22" s="19"/>
    </row>
    <row r="23" spans="2:9" ht="101.65" customHeight="1" x14ac:dyDescent="0.2">
      <c r="B23" s="18">
        <v>14</v>
      </c>
      <c r="C23" s="46" t="s">
        <v>101</v>
      </c>
      <c r="D23" s="21" t="s">
        <v>120</v>
      </c>
      <c r="E23" s="19"/>
      <c r="F23" s="19"/>
      <c r="G23" s="19"/>
      <c r="H23" s="19"/>
      <c r="I23" s="19"/>
    </row>
    <row r="24" spans="2:9" ht="77.650000000000006" customHeight="1" x14ac:dyDescent="0.2">
      <c r="B24" s="18">
        <v>15</v>
      </c>
      <c r="C24" s="46" t="s">
        <v>101</v>
      </c>
      <c r="D24" s="21" t="s">
        <v>121</v>
      </c>
      <c r="E24" s="19"/>
      <c r="F24" s="19"/>
      <c r="G24" s="19"/>
      <c r="H24" s="19"/>
      <c r="I24" s="19"/>
    </row>
    <row r="25" spans="2:9" ht="103.15" customHeight="1" x14ac:dyDescent="0.2">
      <c r="B25" s="18">
        <v>16</v>
      </c>
      <c r="C25" s="46" t="s">
        <v>101</v>
      </c>
      <c r="D25" s="21" t="s">
        <v>122</v>
      </c>
      <c r="E25" s="19"/>
      <c r="F25" s="19"/>
      <c r="G25" s="19"/>
      <c r="H25" s="19"/>
      <c r="I25" s="19"/>
    </row>
    <row r="26" spans="2:9" ht="62.65" customHeight="1" x14ac:dyDescent="0.2">
      <c r="B26" s="18">
        <v>17</v>
      </c>
      <c r="C26" s="46" t="s">
        <v>101</v>
      </c>
      <c r="D26" s="21" t="s">
        <v>123</v>
      </c>
      <c r="E26" s="19"/>
      <c r="F26" s="19"/>
      <c r="G26" s="19"/>
      <c r="H26" s="19"/>
      <c r="I26" s="19"/>
    </row>
    <row r="27" spans="2:9" ht="160.15" customHeight="1" x14ac:dyDescent="0.2">
      <c r="B27" s="18">
        <v>18</v>
      </c>
      <c r="C27" s="46" t="s">
        <v>101</v>
      </c>
      <c r="D27" s="21" t="s">
        <v>124</v>
      </c>
      <c r="E27" s="19"/>
      <c r="F27" s="19"/>
      <c r="G27" s="19"/>
      <c r="H27" s="19"/>
      <c r="I27" s="19"/>
    </row>
    <row r="28" spans="2:9" ht="140.65" customHeight="1" x14ac:dyDescent="0.2">
      <c r="B28" s="18">
        <v>19</v>
      </c>
      <c r="C28" s="46" t="s">
        <v>101</v>
      </c>
      <c r="D28" s="21" t="s">
        <v>125</v>
      </c>
      <c r="E28" s="19"/>
      <c r="F28" s="19"/>
      <c r="G28" s="19"/>
      <c r="H28" s="19"/>
      <c r="I28" s="19"/>
    </row>
    <row r="29" spans="2:9" ht="213" customHeight="1" x14ac:dyDescent="0.2">
      <c r="B29" s="18">
        <v>20</v>
      </c>
      <c r="C29" s="46" t="s">
        <v>101</v>
      </c>
      <c r="D29" s="21" t="s">
        <v>126</v>
      </c>
      <c r="E29" s="19"/>
      <c r="F29" s="19"/>
      <c r="G29" s="19"/>
      <c r="H29" s="19"/>
      <c r="I29" s="19"/>
    </row>
    <row r="30" spans="2:9" ht="99" customHeight="1" x14ac:dyDescent="0.2">
      <c r="B30" s="18">
        <v>21</v>
      </c>
      <c r="C30" s="46" t="s">
        <v>101</v>
      </c>
      <c r="D30" s="21" t="s">
        <v>127</v>
      </c>
      <c r="E30" s="19"/>
      <c r="F30" s="19"/>
      <c r="G30" s="19"/>
      <c r="H30" s="19"/>
      <c r="I30" s="19"/>
    </row>
    <row r="31" spans="2:9" ht="61.5" customHeight="1" x14ac:dyDescent="0.2">
      <c r="B31" s="18">
        <v>22</v>
      </c>
      <c r="C31" s="44" t="s">
        <v>102</v>
      </c>
      <c r="D31" s="21" t="s">
        <v>128</v>
      </c>
      <c r="E31" s="19"/>
      <c r="F31" s="19"/>
      <c r="G31" s="19"/>
      <c r="H31" s="19"/>
      <c r="I31" s="59"/>
    </row>
    <row r="32" spans="2:9" ht="75.599999999999994" customHeight="1" x14ac:dyDescent="0.2">
      <c r="B32" s="18">
        <v>23</v>
      </c>
      <c r="C32" s="44" t="s">
        <v>102</v>
      </c>
      <c r="D32" s="21" t="s">
        <v>129</v>
      </c>
      <c r="E32" s="19"/>
      <c r="F32" s="19"/>
      <c r="G32" s="19"/>
      <c r="H32" s="19"/>
      <c r="I32" s="59"/>
    </row>
    <row r="33" spans="2:10" ht="61.15" customHeight="1" x14ac:dyDescent="0.2">
      <c r="B33" s="18">
        <v>24</v>
      </c>
      <c r="C33" s="44" t="s">
        <v>102</v>
      </c>
      <c r="D33" s="21" t="s">
        <v>130</v>
      </c>
      <c r="E33" s="19"/>
      <c r="F33" s="19"/>
      <c r="G33" s="19"/>
      <c r="H33" s="19"/>
      <c r="I33" s="59"/>
    </row>
    <row r="34" spans="2:10" ht="165.6" customHeight="1" x14ac:dyDescent="0.2">
      <c r="B34" s="18">
        <v>25</v>
      </c>
      <c r="C34" s="44" t="s">
        <v>102</v>
      </c>
      <c r="D34" s="21" t="s">
        <v>131</v>
      </c>
      <c r="E34" s="19"/>
      <c r="F34" s="19"/>
      <c r="G34" s="19"/>
      <c r="H34" s="19"/>
      <c r="I34" s="59"/>
    </row>
    <row r="35" spans="2:10" ht="65.650000000000006" customHeight="1" x14ac:dyDescent="0.2">
      <c r="B35" s="18">
        <v>26</v>
      </c>
      <c r="C35" s="44" t="s">
        <v>102</v>
      </c>
      <c r="D35" s="21" t="s">
        <v>132</v>
      </c>
      <c r="E35" s="19"/>
      <c r="F35" s="19"/>
      <c r="G35" s="19"/>
      <c r="H35" s="19"/>
      <c r="I35" s="19"/>
    </row>
    <row r="36" spans="2:10" ht="70.150000000000006" customHeight="1" x14ac:dyDescent="0.2">
      <c r="B36" s="18">
        <v>27</v>
      </c>
      <c r="C36" s="44" t="s">
        <v>102</v>
      </c>
      <c r="D36" s="21" t="s">
        <v>133</v>
      </c>
      <c r="E36" s="19"/>
      <c r="F36" s="19"/>
      <c r="G36" s="19"/>
      <c r="H36" s="19"/>
      <c r="I36" s="19"/>
    </row>
    <row r="37" spans="2:10" ht="72" customHeight="1" x14ac:dyDescent="0.2">
      <c r="B37" s="18">
        <v>28</v>
      </c>
      <c r="C37" s="44" t="s">
        <v>102</v>
      </c>
      <c r="D37" s="21" t="s">
        <v>134</v>
      </c>
      <c r="E37" s="19"/>
      <c r="F37" s="19"/>
      <c r="G37" s="19"/>
      <c r="H37" s="19"/>
      <c r="I37" s="19"/>
    </row>
    <row r="38" spans="2:10" ht="101.65" customHeight="1" x14ac:dyDescent="0.2">
      <c r="B38" s="18">
        <v>29</v>
      </c>
      <c r="C38" s="44" t="s">
        <v>102</v>
      </c>
      <c r="D38" s="21" t="s">
        <v>135</v>
      </c>
      <c r="E38" s="19"/>
      <c r="F38" s="19"/>
      <c r="G38" s="19"/>
      <c r="H38" s="19"/>
      <c r="I38" s="19"/>
    </row>
    <row r="39" spans="2:10" ht="128.1" customHeight="1" x14ac:dyDescent="0.2">
      <c r="B39" s="18">
        <v>30</v>
      </c>
      <c r="C39" s="44" t="s">
        <v>102</v>
      </c>
      <c r="D39" s="21" t="s">
        <v>136</v>
      </c>
      <c r="E39" s="19"/>
      <c r="F39" s="19"/>
      <c r="G39" s="19"/>
      <c r="H39" s="19"/>
      <c r="I39" s="19"/>
    </row>
    <row r="40" spans="2:10" ht="116.1" customHeight="1" x14ac:dyDescent="0.2">
      <c r="B40" s="18">
        <v>31</v>
      </c>
      <c r="C40" s="44" t="s">
        <v>102</v>
      </c>
      <c r="D40" s="21" t="s">
        <v>137</v>
      </c>
      <c r="E40" s="19"/>
      <c r="F40" s="19"/>
      <c r="G40" s="19"/>
      <c r="H40" s="19"/>
      <c r="I40" s="19"/>
    </row>
    <row r="41" spans="2:10" ht="265.5" customHeight="1" x14ac:dyDescent="0.2">
      <c r="B41" s="18">
        <v>32</v>
      </c>
      <c r="C41" s="45" t="s">
        <v>103</v>
      </c>
      <c r="D41" s="21" t="s">
        <v>138</v>
      </c>
      <c r="E41" s="19"/>
      <c r="F41" s="19"/>
      <c r="G41" s="19"/>
      <c r="H41" s="19"/>
      <c r="I41" s="19"/>
      <c r="J41" s="19"/>
    </row>
    <row r="42" spans="2:10" ht="125.25" customHeight="1" x14ac:dyDescent="0.2">
      <c r="B42" s="18">
        <v>33</v>
      </c>
      <c r="C42" s="45" t="s">
        <v>103</v>
      </c>
      <c r="D42" s="75" t="s">
        <v>139</v>
      </c>
      <c r="E42" s="19"/>
      <c r="F42" s="19"/>
      <c r="G42" s="19"/>
      <c r="H42" s="19"/>
      <c r="I42" s="19"/>
    </row>
    <row r="43" spans="2:10" ht="63.75" customHeight="1" x14ac:dyDescent="0.2">
      <c r="B43" s="18">
        <v>34</v>
      </c>
      <c r="C43" s="45" t="s">
        <v>103</v>
      </c>
      <c r="D43" s="21" t="s">
        <v>140</v>
      </c>
      <c r="E43" s="19"/>
      <c r="F43" s="19"/>
      <c r="G43" s="19"/>
      <c r="H43" s="19"/>
      <c r="I43" s="19"/>
    </row>
    <row r="44" spans="2:10" ht="51" customHeight="1" x14ac:dyDescent="0.2">
      <c r="B44" s="18">
        <v>35</v>
      </c>
      <c r="C44" s="45" t="s">
        <v>103</v>
      </c>
      <c r="D44" s="21" t="s">
        <v>141</v>
      </c>
      <c r="E44" s="19"/>
      <c r="F44" s="19"/>
      <c r="G44" s="19"/>
      <c r="H44" s="19"/>
      <c r="I44" s="59"/>
    </row>
    <row r="45" spans="2:10" ht="103.5" customHeight="1" x14ac:dyDescent="0.2">
      <c r="B45" s="18">
        <v>36</v>
      </c>
      <c r="C45" s="45" t="s">
        <v>103</v>
      </c>
      <c r="D45" s="28" t="s">
        <v>142</v>
      </c>
      <c r="F45" s="19"/>
      <c r="G45" s="19"/>
      <c r="H45" s="19"/>
      <c r="I45" s="19"/>
    </row>
    <row r="46" spans="2:10" ht="139.5" customHeight="1" x14ac:dyDescent="0.2">
      <c r="B46" s="18">
        <v>37</v>
      </c>
      <c r="C46" s="61" t="s">
        <v>104</v>
      </c>
      <c r="D46" s="21" t="s">
        <v>143</v>
      </c>
      <c r="E46" s="19"/>
      <c r="F46" s="19"/>
      <c r="G46" s="19"/>
      <c r="H46" s="19"/>
      <c r="I46" s="19"/>
    </row>
    <row r="47" spans="2:10" ht="181.5" customHeight="1" x14ac:dyDescent="0.2">
      <c r="B47" s="18">
        <v>38</v>
      </c>
      <c r="C47" s="45" t="s">
        <v>103</v>
      </c>
      <c r="D47" s="28" t="s">
        <v>144</v>
      </c>
      <c r="E47" s="19"/>
      <c r="F47" s="19"/>
      <c r="G47" s="19"/>
      <c r="H47" s="19"/>
      <c r="I47" s="19"/>
    </row>
    <row r="48" spans="2:10" ht="71.25" customHeight="1" x14ac:dyDescent="0.2">
      <c r="B48" s="18">
        <v>39</v>
      </c>
      <c r="C48" s="61" t="s">
        <v>105</v>
      </c>
      <c r="D48" s="21" t="s">
        <v>145</v>
      </c>
      <c r="E48" s="19"/>
      <c r="F48" s="19"/>
      <c r="G48" s="19"/>
      <c r="H48" s="19"/>
      <c r="I48" s="19"/>
    </row>
    <row r="49" spans="2:9" ht="84.75" customHeight="1" x14ac:dyDescent="0.2">
      <c r="B49" s="18">
        <v>40</v>
      </c>
      <c r="C49" s="61" t="s">
        <v>105</v>
      </c>
      <c r="D49" s="21" t="s">
        <v>146</v>
      </c>
      <c r="E49" s="19"/>
      <c r="F49" s="19"/>
      <c r="G49" s="19"/>
      <c r="H49" s="19"/>
      <c r="I49" s="19"/>
    </row>
    <row r="50" spans="2:9" ht="72.75" customHeight="1" x14ac:dyDescent="0.2">
      <c r="B50" s="18">
        <v>41</v>
      </c>
      <c r="C50" s="61" t="s">
        <v>106</v>
      </c>
      <c r="D50" s="21" t="s">
        <v>147</v>
      </c>
      <c r="E50" s="19"/>
      <c r="F50" s="19"/>
      <c r="G50" s="19"/>
      <c r="H50" s="19"/>
      <c r="I50" s="19"/>
    </row>
    <row r="51" spans="2:9" ht="142.5" customHeight="1" x14ac:dyDescent="0.2">
      <c r="B51" s="18">
        <v>42</v>
      </c>
      <c r="C51" s="61" t="s">
        <v>105</v>
      </c>
      <c r="D51" s="21" t="s">
        <v>148</v>
      </c>
      <c r="E51" s="19"/>
      <c r="F51" s="19"/>
      <c r="G51" s="19"/>
      <c r="H51" s="19"/>
      <c r="I51" s="19"/>
    </row>
    <row r="52" spans="2:9" ht="147.75" customHeight="1" x14ac:dyDescent="0.2">
      <c r="B52" s="18">
        <v>43</v>
      </c>
      <c r="C52" s="61" t="s">
        <v>105</v>
      </c>
      <c r="D52" s="21" t="s">
        <v>149</v>
      </c>
      <c r="E52" s="19"/>
      <c r="F52" s="19"/>
      <c r="G52" s="19"/>
      <c r="H52" s="19"/>
      <c r="I52" s="19"/>
    </row>
    <row r="53" spans="2:9" ht="90" customHeight="1" x14ac:dyDescent="0.2">
      <c r="B53" s="18">
        <v>44</v>
      </c>
      <c r="C53" s="61" t="s">
        <v>105</v>
      </c>
      <c r="D53" s="21" t="s">
        <v>150</v>
      </c>
      <c r="E53" s="19"/>
      <c r="F53" s="19"/>
      <c r="G53" s="19"/>
      <c r="H53" s="19"/>
      <c r="I53" s="19"/>
    </row>
    <row r="54" spans="2:9" ht="102" customHeight="1" thickBot="1" x14ac:dyDescent="0.25">
      <c r="B54" s="18">
        <v>45</v>
      </c>
      <c r="C54" s="61" t="s">
        <v>105</v>
      </c>
      <c r="D54" s="21" t="s">
        <v>151</v>
      </c>
      <c r="E54" s="19"/>
      <c r="F54" s="19"/>
      <c r="G54" s="19"/>
      <c r="H54" s="19"/>
      <c r="I54" s="19"/>
    </row>
    <row r="55" spans="2:9" ht="15.75" x14ac:dyDescent="0.25">
      <c r="B55" s="49"/>
      <c r="C55" s="50"/>
      <c r="D55" s="12"/>
      <c r="E55" s="6"/>
      <c r="F55" s="7" t="s">
        <v>52</v>
      </c>
      <c r="G55" s="8">
        <f>SUM(G10:G54)</f>
        <v>0</v>
      </c>
      <c r="H55" s="8">
        <f>SUM(H10:H54)</f>
        <v>0</v>
      </c>
      <c r="I55" s="13"/>
    </row>
    <row r="56" spans="2:9" ht="16.5" thickBot="1" x14ac:dyDescent="0.3">
      <c r="B56" s="51"/>
      <c r="C56" s="52"/>
      <c r="D56" s="15"/>
      <c r="E56" s="9"/>
      <c r="F56" s="10" t="s">
        <v>53</v>
      </c>
      <c r="G56" s="89">
        <f>SUM(G55, H55)</f>
        <v>0</v>
      </c>
      <c r="H56" s="89"/>
      <c r="I56" s="16"/>
    </row>
  </sheetData>
  <mergeCells count="9">
    <mergeCell ref="G56:H56"/>
    <mergeCell ref="B2:D4"/>
    <mergeCell ref="I8:I9"/>
    <mergeCell ref="B8:B9"/>
    <mergeCell ref="D8:D9"/>
    <mergeCell ref="E8:E9"/>
    <mergeCell ref="F8:F9"/>
    <mergeCell ref="G8:H8"/>
    <mergeCell ref="C8:C9"/>
  </mergeCells>
  <hyperlinks>
    <hyperlink ref="D42" r:id="rId1" display="https://training.dss.un.org/"/>
    <hyperlink ref="D47" r:id="rId2" display="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
    <hyperlink ref="D45" r:id="rId3"/>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rightToLeft="1" zoomScale="80" zoomScaleNormal="80" workbookViewId="0">
      <selection activeCell="G8" sqref="G8:H8"/>
    </sheetView>
  </sheetViews>
  <sheetFormatPr defaultRowHeight="14.25" x14ac:dyDescent="0.2"/>
  <cols>
    <col min="1" max="1" width="8.625" customWidth="1"/>
    <col min="2" max="2" width="5" customWidth="1"/>
    <col min="3" max="3" width="13.625" customWidth="1"/>
    <col min="4" max="4" width="31.75" customWidth="1"/>
    <col min="5" max="6" width="21.125" customWidth="1"/>
    <col min="7" max="7" width="22" customWidth="1"/>
    <col min="8" max="8" width="21.75" customWidth="1"/>
    <col min="9" max="9" width="25.75" customWidth="1"/>
    <col min="10" max="10" width="50.125" customWidth="1"/>
  </cols>
  <sheetData>
    <row r="2" spans="2:9" x14ac:dyDescent="0.2">
      <c r="B2" s="88" t="s">
        <v>6</v>
      </c>
      <c r="C2" s="90"/>
      <c r="D2" s="90"/>
      <c r="E2" s="1"/>
      <c r="F2" s="1"/>
      <c r="G2" s="1"/>
      <c r="H2" s="1"/>
      <c r="I2" s="1"/>
    </row>
    <row r="3" spans="2:9" x14ac:dyDescent="0.2">
      <c r="B3" s="90"/>
      <c r="C3" s="90"/>
      <c r="D3" s="90"/>
      <c r="E3" s="1"/>
      <c r="F3" s="1"/>
      <c r="G3" s="1"/>
      <c r="H3" s="1"/>
      <c r="I3" s="1"/>
    </row>
    <row r="4" spans="2:9" x14ac:dyDescent="0.2">
      <c r="B4" s="90"/>
      <c r="C4" s="90"/>
      <c r="D4" s="90"/>
      <c r="E4" s="1"/>
      <c r="F4" s="1"/>
      <c r="G4" s="1"/>
      <c r="H4" s="1"/>
      <c r="I4" s="1"/>
    </row>
    <row r="7" spans="2:9" ht="15" thickBot="1" x14ac:dyDescent="0.25"/>
    <row r="8" spans="2:9" ht="15" x14ac:dyDescent="0.2">
      <c r="B8" s="93" t="s">
        <v>17</v>
      </c>
      <c r="C8" s="95" t="s">
        <v>18</v>
      </c>
      <c r="D8" s="97" t="s">
        <v>22</v>
      </c>
      <c r="E8" s="97" t="s">
        <v>50</v>
      </c>
      <c r="F8" s="97" t="s">
        <v>51</v>
      </c>
      <c r="G8" s="97" t="s">
        <v>351</v>
      </c>
      <c r="H8" s="97"/>
      <c r="I8" s="91" t="s">
        <v>55</v>
      </c>
    </row>
    <row r="9" spans="2:9" ht="15" x14ac:dyDescent="0.2">
      <c r="B9" s="94"/>
      <c r="C9" s="96"/>
      <c r="D9" s="98"/>
      <c r="E9" s="98"/>
      <c r="F9" s="98"/>
      <c r="G9" s="17" t="s">
        <v>195</v>
      </c>
      <c r="H9" s="17" t="s">
        <v>196</v>
      </c>
      <c r="I9" s="92"/>
    </row>
    <row r="10" spans="2:9" ht="263.10000000000002" customHeight="1" x14ac:dyDescent="0.2">
      <c r="B10" s="18">
        <v>1</v>
      </c>
      <c r="C10" s="57" t="s">
        <v>152</v>
      </c>
      <c r="D10" s="21" t="s">
        <v>169</v>
      </c>
      <c r="E10" s="19"/>
      <c r="F10" s="19"/>
      <c r="G10" s="19"/>
      <c r="H10" s="19"/>
      <c r="I10" s="21" t="s">
        <v>197</v>
      </c>
    </row>
    <row r="11" spans="2:9" ht="95.65" customHeight="1" x14ac:dyDescent="0.2">
      <c r="B11" s="18">
        <v>2</v>
      </c>
      <c r="C11" s="57" t="s">
        <v>152</v>
      </c>
      <c r="D11" s="21" t="s">
        <v>170</v>
      </c>
      <c r="E11" s="19"/>
      <c r="F11" s="19"/>
      <c r="G11" s="19"/>
      <c r="H11" s="19"/>
      <c r="I11" s="21" t="s">
        <v>198</v>
      </c>
    </row>
    <row r="12" spans="2:9" ht="115.5" customHeight="1" x14ac:dyDescent="0.2">
      <c r="B12" s="18">
        <v>3</v>
      </c>
      <c r="C12" s="57" t="s">
        <v>152</v>
      </c>
      <c r="D12" s="21" t="s">
        <v>171</v>
      </c>
      <c r="E12" s="19"/>
      <c r="F12" s="19"/>
      <c r="G12" s="19"/>
      <c r="H12" s="19"/>
      <c r="I12" s="21" t="s">
        <v>199</v>
      </c>
    </row>
    <row r="13" spans="2:9" ht="195" customHeight="1" x14ac:dyDescent="0.2">
      <c r="B13" s="18">
        <v>4</v>
      </c>
      <c r="C13" s="57" t="s">
        <v>152</v>
      </c>
      <c r="D13" s="21" t="s">
        <v>172</v>
      </c>
      <c r="E13" s="19"/>
      <c r="F13" s="19"/>
      <c r="G13" s="19"/>
      <c r="H13" s="19"/>
      <c r="I13" s="21" t="s">
        <v>200</v>
      </c>
    </row>
    <row r="14" spans="2:9" ht="188.1" customHeight="1" x14ac:dyDescent="0.2">
      <c r="B14" s="18">
        <v>5</v>
      </c>
      <c r="C14" s="57" t="s">
        <v>153</v>
      </c>
      <c r="D14" s="21" t="s">
        <v>173</v>
      </c>
      <c r="E14" s="19"/>
      <c r="F14" s="19"/>
      <c r="G14" s="19"/>
      <c r="H14" s="19"/>
      <c r="I14" s="21" t="s">
        <v>201</v>
      </c>
    </row>
    <row r="15" spans="2:9" ht="277.14999999999998" customHeight="1" x14ac:dyDescent="0.2">
      <c r="B15" s="18">
        <v>6</v>
      </c>
      <c r="C15" s="57" t="s">
        <v>154</v>
      </c>
      <c r="D15" s="21" t="s">
        <v>174</v>
      </c>
      <c r="E15" s="19"/>
      <c r="F15" s="19"/>
      <c r="G15" s="19"/>
      <c r="H15" s="19"/>
      <c r="I15" s="21" t="s">
        <v>202</v>
      </c>
    </row>
    <row r="16" spans="2:9" ht="148.5" customHeight="1" x14ac:dyDescent="0.2">
      <c r="B16" s="18">
        <v>7</v>
      </c>
      <c r="C16" s="57" t="s">
        <v>154</v>
      </c>
      <c r="D16" s="21" t="s">
        <v>175</v>
      </c>
      <c r="E16" s="19"/>
      <c r="F16" s="19"/>
      <c r="G16" s="19"/>
      <c r="H16" s="19"/>
      <c r="I16" s="21" t="s">
        <v>203</v>
      </c>
    </row>
    <row r="17" spans="2:9" ht="244.5" customHeight="1" x14ac:dyDescent="0.2">
      <c r="B17" s="18">
        <v>8</v>
      </c>
      <c r="C17" s="57" t="s">
        <v>155</v>
      </c>
      <c r="D17" s="21" t="s">
        <v>176</v>
      </c>
      <c r="E17" s="19"/>
      <c r="F17" s="19"/>
      <c r="G17" s="19"/>
      <c r="H17" s="19"/>
      <c r="I17" s="21" t="s">
        <v>204</v>
      </c>
    </row>
    <row r="18" spans="2:9" ht="127.5" customHeight="1" x14ac:dyDescent="0.2">
      <c r="B18" s="18">
        <v>9</v>
      </c>
      <c r="C18" s="57" t="s">
        <v>155</v>
      </c>
      <c r="D18" s="21" t="s">
        <v>177</v>
      </c>
      <c r="E18" s="19"/>
      <c r="F18" s="19"/>
      <c r="G18" s="19"/>
      <c r="H18" s="19"/>
      <c r="I18" s="21" t="s">
        <v>204</v>
      </c>
    </row>
    <row r="19" spans="2:9" ht="139.5" customHeight="1" x14ac:dyDescent="0.2">
      <c r="B19" s="18">
        <v>10</v>
      </c>
      <c r="C19" s="57" t="s">
        <v>156</v>
      </c>
      <c r="D19" s="21" t="s">
        <v>178</v>
      </c>
      <c r="E19" s="19"/>
      <c r="F19" s="19"/>
      <c r="G19" s="19"/>
      <c r="H19" s="19"/>
      <c r="I19" s="21" t="s">
        <v>199</v>
      </c>
    </row>
    <row r="20" spans="2:9" ht="143.65" customHeight="1" x14ac:dyDescent="0.2">
      <c r="B20" s="18">
        <v>11</v>
      </c>
      <c r="C20" s="57" t="s">
        <v>156</v>
      </c>
      <c r="D20" s="21" t="s">
        <v>179</v>
      </c>
      <c r="E20" s="19"/>
      <c r="F20" s="19"/>
      <c r="G20" s="19"/>
      <c r="H20" s="19"/>
      <c r="I20" s="21" t="s">
        <v>205</v>
      </c>
    </row>
    <row r="21" spans="2:9" ht="85.5" customHeight="1" x14ac:dyDescent="0.2">
      <c r="B21" s="18">
        <v>12</v>
      </c>
      <c r="C21" s="57" t="s">
        <v>157</v>
      </c>
      <c r="D21" s="21" t="s">
        <v>180</v>
      </c>
      <c r="E21" s="19"/>
      <c r="F21" s="19"/>
      <c r="G21" s="19"/>
      <c r="H21" s="19"/>
      <c r="I21" s="21" t="s">
        <v>199</v>
      </c>
    </row>
    <row r="22" spans="2:9" ht="148.15" customHeight="1" x14ac:dyDescent="0.2">
      <c r="B22" s="18">
        <v>13</v>
      </c>
      <c r="C22" s="57" t="s">
        <v>158</v>
      </c>
      <c r="D22" s="21" t="s">
        <v>181</v>
      </c>
      <c r="E22" s="19"/>
      <c r="F22" s="19"/>
      <c r="G22" s="19"/>
      <c r="H22" s="19"/>
      <c r="I22" s="21" t="s">
        <v>205</v>
      </c>
    </row>
    <row r="23" spans="2:9" ht="235.15" customHeight="1" x14ac:dyDescent="0.2">
      <c r="B23" s="18">
        <v>14</v>
      </c>
      <c r="C23" s="57" t="s">
        <v>159</v>
      </c>
      <c r="D23" s="21" t="s">
        <v>182</v>
      </c>
      <c r="E23" s="19"/>
      <c r="F23" s="19"/>
      <c r="G23" s="19"/>
      <c r="H23" s="19"/>
      <c r="I23" s="21" t="s">
        <v>206</v>
      </c>
    </row>
    <row r="24" spans="2:9" ht="88.15" customHeight="1" x14ac:dyDescent="0.2">
      <c r="B24" s="18">
        <v>15</v>
      </c>
      <c r="C24" s="57" t="s">
        <v>160</v>
      </c>
      <c r="D24" s="21" t="s">
        <v>183</v>
      </c>
      <c r="E24" s="19"/>
      <c r="F24" s="19"/>
      <c r="G24" s="19"/>
      <c r="H24" s="19"/>
      <c r="I24" s="21" t="s">
        <v>199</v>
      </c>
    </row>
    <row r="25" spans="2:9" ht="103.15" customHeight="1" x14ac:dyDescent="0.2">
      <c r="B25" s="18">
        <v>16</v>
      </c>
      <c r="C25" s="57" t="s">
        <v>160</v>
      </c>
      <c r="D25" s="21" t="s">
        <v>184</v>
      </c>
      <c r="E25" s="19"/>
      <c r="F25" s="19"/>
      <c r="G25" s="19"/>
      <c r="H25" s="19"/>
      <c r="I25" s="21" t="s">
        <v>199</v>
      </c>
    </row>
    <row r="26" spans="2:9" ht="125.65" customHeight="1" x14ac:dyDescent="0.2">
      <c r="B26" s="18">
        <v>17</v>
      </c>
      <c r="C26" s="57" t="s">
        <v>161</v>
      </c>
      <c r="D26" s="21" t="s">
        <v>185</v>
      </c>
      <c r="E26" s="19"/>
      <c r="F26" s="19"/>
      <c r="G26" s="19"/>
      <c r="H26" s="19"/>
      <c r="I26" s="21" t="s">
        <v>205</v>
      </c>
    </row>
    <row r="27" spans="2:9" ht="118.5" customHeight="1" x14ac:dyDescent="0.2">
      <c r="B27" s="18">
        <v>18</v>
      </c>
      <c r="C27" s="57" t="s">
        <v>162</v>
      </c>
      <c r="D27" s="21" t="s">
        <v>186</v>
      </c>
      <c r="E27" s="19"/>
      <c r="F27" s="19"/>
      <c r="G27" s="19"/>
      <c r="H27" s="19"/>
      <c r="I27" s="21" t="s">
        <v>205</v>
      </c>
    </row>
    <row r="28" spans="2:9" ht="204" customHeight="1" x14ac:dyDescent="0.2">
      <c r="B28" s="18">
        <v>19</v>
      </c>
      <c r="C28" s="57" t="s">
        <v>163</v>
      </c>
      <c r="D28" s="21" t="s">
        <v>187</v>
      </c>
      <c r="E28" s="19"/>
      <c r="F28" s="19"/>
      <c r="G28" s="19"/>
      <c r="H28" s="19"/>
      <c r="I28" s="21" t="s">
        <v>207</v>
      </c>
    </row>
    <row r="29" spans="2:9" ht="98.65" customHeight="1" x14ac:dyDescent="0.2">
      <c r="B29" s="18">
        <v>20</v>
      </c>
      <c r="C29" s="57" t="s">
        <v>163</v>
      </c>
      <c r="D29" s="21" t="s">
        <v>188</v>
      </c>
      <c r="E29" s="19"/>
      <c r="F29" s="19"/>
      <c r="G29" s="19"/>
      <c r="H29" s="19"/>
      <c r="I29" s="21" t="s">
        <v>205</v>
      </c>
    </row>
    <row r="30" spans="2:9" ht="159.6" customHeight="1" x14ac:dyDescent="0.2">
      <c r="B30" s="18">
        <v>21</v>
      </c>
      <c r="C30" s="57" t="s">
        <v>163</v>
      </c>
      <c r="D30" s="21" t="s">
        <v>189</v>
      </c>
      <c r="E30" s="19"/>
      <c r="F30" s="19"/>
      <c r="G30" s="19"/>
      <c r="H30" s="19"/>
      <c r="I30" s="21" t="s">
        <v>205</v>
      </c>
    </row>
    <row r="31" spans="2:9" ht="144.6" customHeight="1" x14ac:dyDescent="0.2">
      <c r="B31" s="18">
        <v>22</v>
      </c>
      <c r="C31" s="57" t="s">
        <v>164</v>
      </c>
      <c r="D31" s="21" t="s">
        <v>190</v>
      </c>
      <c r="E31" s="19"/>
      <c r="F31" s="19"/>
      <c r="G31" s="19"/>
      <c r="H31" s="19"/>
      <c r="I31" s="21" t="s">
        <v>205</v>
      </c>
    </row>
    <row r="32" spans="2:9" ht="142.15" customHeight="1" x14ac:dyDescent="0.2">
      <c r="B32" s="18">
        <v>23</v>
      </c>
      <c r="C32" s="57" t="s">
        <v>165</v>
      </c>
      <c r="D32" s="21" t="s">
        <v>191</v>
      </c>
      <c r="E32" s="19"/>
      <c r="F32" s="19"/>
      <c r="G32" s="19"/>
      <c r="H32" s="19"/>
      <c r="I32" s="21" t="s">
        <v>208</v>
      </c>
    </row>
    <row r="33" spans="2:9" ht="110.65" customHeight="1" x14ac:dyDescent="0.2">
      <c r="B33" s="18">
        <v>24</v>
      </c>
      <c r="C33" s="57" t="s">
        <v>166</v>
      </c>
      <c r="D33" s="21" t="s">
        <v>192</v>
      </c>
      <c r="E33" s="19"/>
      <c r="F33" s="19"/>
      <c r="G33" s="19"/>
      <c r="H33" s="19"/>
      <c r="I33" s="21" t="s">
        <v>199</v>
      </c>
    </row>
    <row r="34" spans="2:9" ht="126.6" customHeight="1" x14ac:dyDescent="0.2">
      <c r="B34" s="18">
        <v>25</v>
      </c>
      <c r="C34" s="57" t="s">
        <v>167</v>
      </c>
      <c r="D34" s="21" t="s">
        <v>193</v>
      </c>
      <c r="E34" s="19"/>
      <c r="F34" s="19"/>
      <c r="G34" s="19"/>
      <c r="H34" s="19"/>
      <c r="I34" s="21" t="s">
        <v>209</v>
      </c>
    </row>
    <row r="35" spans="2:9" ht="139.15" customHeight="1" thickBot="1" x14ac:dyDescent="0.25">
      <c r="B35" s="18">
        <v>26</v>
      </c>
      <c r="C35" s="57" t="s">
        <v>168</v>
      </c>
      <c r="D35" s="21" t="s">
        <v>194</v>
      </c>
      <c r="E35" s="19"/>
      <c r="F35" s="19"/>
      <c r="G35" s="19"/>
      <c r="H35" s="19"/>
      <c r="I35" s="21" t="s">
        <v>210</v>
      </c>
    </row>
    <row r="36" spans="2:9" ht="15.75" x14ac:dyDescent="0.25">
      <c r="B36" s="49"/>
      <c r="C36" s="50"/>
      <c r="D36" s="12"/>
      <c r="E36" s="6"/>
      <c r="F36" s="7" t="s">
        <v>52</v>
      </c>
      <c r="G36" s="8">
        <f>SUM(G10:G35)</f>
        <v>0</v>
      </c>
      <c r="H36" s="8">
        <f>SUM(H10:H35)</f>
        <v>0</v>
      </c>
      <c r="I36" s="13"/>
    </row>
    <row r="37" spans="2:9" ht="16.5" thickBot="1" x14ac:dyDescent="0.3">
      <c r="B37" s="51"/>
      <c r="C37" s="52"/>
      <c r="D37" s="15"/>
      <c r="E37" s="9"/>
      <c r="F37" s="10" t="s">
        <v>53</v>
      </c>
      <c r="G37" s="89">
        <f>SUM(G36, H36)</f>
        <v>0</v>
      </c>
      <c r="H37" s="89"/>
      <c r="I37" s="16"/>
    </row>
  </sheetData>
  <mergeCells count="9">
    <mergeCell ref="B2:D4"/>
    <mergeCell ref="G37:H37"/>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0"/>
  <sheetViews>
    <sheetView rightToLeft="1" topLeftCell="A4" zoomScale="80" zoomScaleNormal="80" workbookViewId="0">
      <selection activeCell="G8" sqref="G8:H8"/>
    </sheetView>
  </sheetViews>
  <sheetFormatPr defaultRowHeight="14.25" x14ac:dyDescent="0.2"/>
  <cols>
    <col min="1" max="1" width="8.625" customWidth="1"/>
    <col min="2" max="2" width="5" customWidth="1"/>
    <col min="3" max="3" width="13.625" customWidth="1"/>
    <col min="4" max="4" width="31.75" customWidth="1"/>
    <col min="5" max="6" width="21.125" customWidth="1"/>
    <col min="7" max="8" width="21.75" customWidth="1"/>
    <col min="9" max="9" width="26" customWidth="1"/>
    <col min="10" max="10" width="29.125" customWidth="1"/>
  </cols>
  <sheetData>
    <row r="2" spans="2:10" ht="14.1" customHeight="1" x14ac:dyDescent="0.2">
      <c r="B2" s="88" t="s">
        <v>211</v>
      </c>
      <c r="C2" s="90"/>
      <c r="D2" s="90"/>
      <c r="E2" s="1"/>
      <c r="F2" s="1"/>
      <c r="G2" s="1"/>
      <c r="H2" s="1"/>
      <c r="I2" s="1"/>
    </row>
    <row r="3" spans="2:10" x14ac:dyDescent="0.2">
      <c r="B3" s="90"/>
      <c r="C3" s="90"/>
      <c r="D3" s="90"/>
      <c r="E3" s="1"/>
      <c r="F3" s="1"/>
      <c r="G3" s="1"/>
      <c r="H3" s="1"/>
      <c r="I3" s="1"/>
    </row>
    <row r="4" spans="2:10" x14ac:dyDescent="0.2">
      <c r="B4" s="90"/>
      <c r="C4" s="90"/>
      <c r="D4" s="90"/>
      <c r="E4" s="1"/>
      <c r="F4" s="1"/>
      <c r="G4" s="1"/>
      <c r="H4" s="1"/>
      <c r="I4" s="1"/>
    </row>
    <row r="7" spans="2:10" ht="15" thickBot="1" x14ac:dyDescent="0.25"/>
    <row r="8" spans="2:10" ht="15" x14ac:dyDescent="0.2">
      <c r="B8" s="93" t="s">
        <v>17</v>
      </c>
      <c r="C8" s="95" t="s">
        <v>212</v>
      </c>
      <c r="D8" s="97" t="s">
        <v>22</v>
      </c>
      <c r="E8" s="97" t="s">
        <v>50</v>
      </c>
      <c r="F8" s="97" t="s">
        <v>51</v>
      </c>
      <c r="G8" s="97" t="s">
        <v>351</v>
      </c>
      <c r="H8" s="97"/>
      <c r="I8" s="91" t="s">
        <v>55</v>
      </c>
    </row>
    <row r="9" spans="2:10" ht="15" x14ac:dyDescent="0.2">
      <c r="B9" s="94"/>
      <c r="C9" s="96"/>
      <c r="D9" s="98"/>
      <c r="E9" s="98"/>
      <c r="F9" s="98"/>
      <c r="G9" s="17" t="s">
        <v>195</v>
      </c>
      <c r="H9" s="17" t="s">
        <v>196</v>
      </c>
      <c r="I9" s="92"/>
    </row>
    <row r="10" spans="2:10" ht="81.599999999999994" customHeight="1" x14ac:dyDescent="0.2">
      <c r="B10" s="18">
        <v>1</v>
      </c>
      <c r="C10" s="46" t="s">
        <v>213</v>
      </c>
      <c r="D10" s="21" t="s">
        <v>214</v>
      </c>
      <c r="E10" s="19"/>
      <c r="F10" s="19"/>
      <c r="G10" s="19"/>
      <c r="H10" s="19"/>
      <c r="I10" s="19"/>
      <c r="J10" s="63"/>
    </row>
    <row r="11" spans="2:10" ht="69" customHeight="1" x14ac:dyDescent="0.2">
      <c r="B11" s="18">
        <v>2</v>
      </c>
      <c r="C11" s="46" t="s">
        <v>213</v>
      </c>
      <c r="D11" s="21" t="s">
        <v>215</v>
      </c>
      <c r="E11" s="19"/>
      <c r="F11" s="19"/>
      <c r="G11" s="19"/>
      <c r="H11" s="19"/>
      <c r="I11" s="19"/>
      <c r="J11" s="63"/>
    </row>
    <row r="12" spans="2:10" ht="138" customHeight="1" x14ac:dyDescent="0.2">
      <c r="B12" s="18">
        <v>3</v>
      </c>
      <c r="C12" s="46" t="s">
        <v>213</v>
      </c>
      <c r="D12" s="21" t="s">
        <v>216</v>
      </c>
      <c r="E12" s="19"/>
      <c r="F12" s="19"/>
      <c r="G12" s="19"/>
      <c r="H12" s="19"/>
      <c r="I12" s="19"/>
    </row>
    <row r="13" spans="2:10" ht="63.6" customHeight="1" x14ac:dyDescent="0.2">
      <c r="B13" s="18">
        <v>4</v>
      </c>
      <c r="C13" s="46" t="s">
        <v>213</v>
      </c>
      <c r="D13" s="21" t="s">
        <v>217</v>
      </c>
      <c r="E13" s="19"/>
      <c r="F13" s="19"/>
      <c r="G13" s="19"/>
      <c r="H13" s="19"/>
      <c r="I13" s="19"/>
    </row>
    <row r="14" spans="2:10" ht="81" customHeight="1" x14ac:dyDescent="0.2">
      <c r="B14" s="18">
        <v>5</v>
      </c>
      <c r="C14" s="46" t="s">
        <v>213</v>
      </c>
      <c r="D14" s="21" t="s">
        <v>218</v>
      </c>
      <c r="E14" s="19"/>
      <c r="F14" s="19"/>
      <c r="G14" s="19"/>
      <c r="H14" s="19"/>
      <c r="I14" s="19"/>
    </row>
    <row r="15" spans="2:10" ht="88.5" customHeight="1" x14ac:dyDescent="0.2">
      <c r="B15" s="18">
        <v>6</v>
      </c>
      <c r="C15" s="46" t="s">
        <v>213</v>
      </c>
      <c r="D15" s="21" t="s">
        <v>219</v>
      </c>
      <c r="E15" s="19"/>
      <c r="F15" s="19"/>
      <c r="G15" s="19"/>
      <c r="H15" s="19"/>
      <c r="I15" s="19"/>
    </row>
    <row r="16" spans="2:10" ht="144.6" customHeight="1" x14ac:dyDescent="0.2">
      <c r="B16" s="18">
        <v>7</v>
      </c>
      <c r="C16" s="46" t="s">
        <v>213</v>
      </c>
      <c r="D16" s="21" t="s">
        <v>220</v>
      </c>
      <c r="E16" s="19"/>
      <c r="F16" s="19"/>
      <c r="G16" s="19"/>
      <c r="H16" s="19"/>
      <c r="I16" s="19"/>
    </row>
    <row r="17" spans="2:9" ht="95.65" customHeight="1" x14ac:dyDescent="0.2">
      <c r="B17" s="18">
        <v>8</v>
      </c>
      <c r="C17" s="46" t="s">
        <v>213</v>
      </c>
      <c r="D17" s="21" t="s">
        <v>221</v>
      </c>
      <c r="E17" s="19"/>
      <c r="F17" s="19"/>
      <c r="G17" s="19"/>
      <c r="H17" s="19"/>
      <c r="I17" s="19"/>
    </row>
    <row r="18" spans="2:9" ht="193.5" customHeight="1" x14ac:dyDescent="0.2">
      <c r="B18" s="18">
        <v>9</v>
      </c>
      <c r="C18" s="46" t="s">
        <v>213</v>
      </c>
      <c r="D18" s="21" t="s">
        <v>222</v>
      </c>
      <c r="E18" s="19"/>
      <c r="F18" s="19"/>
      <c r="G18" s="19"/>
      <c r="H18" s="19"/>
      <c r="I18" s="19"/>
    </row>
    <row r="19" spans="2:9" ht="82.15" customHeight="1" x14ac:dyDescent="0.2">
      <c r="B19" s="18">
        <v>10</v>
      </c>
      <c r="C19" s="46" t="s">
        <v>213</v>
      </c>
      <c r="D19" s="21" t="s">
        <v>223</v>
      </c>
      <c r="E19" s="19"/>
      <c r="F19" s="19"/>
      <c r="G19" s="19"/>
      <c r="H19" s="19"/>
      <c r="I19" s="19"/>
    </row>
    <row r="20" spans="2:9" ht="103.5" customHeight="1" x14ac:dyDescent="0.2">
      <c r="B20" s="18">
        <v>11</v>
      </c>
      <c r="C20" s="46" t="s">
        <v>213</v>
      </c>
      <c r="D20" s="21" t="s">
        <v>224</v>
      </c>
      <c r="E20" s="19"/>
      <c r="F20" s="19"/>
      <c r="G20" s="19"/>
      <c r="H20" s="19"/>
      <c r="I20" s="19"/>
    </row>
    <row r="21" spans="2:9" ht="111" customHeight="1" x14ac:dyDescent="0.2">
      <c r="B21" s="18">
        <v>12</v>
      </c>
      <c r="C21" s="46" t="s">
        <v>213</v>
      </c>
      <c r="D21" s="21" t="s">
        <v>225</v>
      </c>
      <c r="E21" s="19"/>
      <c r="F21" s="19"/>
      <c r="G21" s="19"/>
      <c r="H21" s="19"/>
      <c r="I21" s="19"/>
    </row>
    <row r="22" spans="2:9" ht="57" customHeight="1" x14ac:dyDescent="0.2">
      <c r="B22" s="18">
        <v>13</v>
      </c>
      <c r="C22" s="46" t="s">
        <v>213</v>
      </c>
      <c r="D22" s="21" t="s">
        <v>226</v>
      </c>
      <c r="E22" s="19"/>
      <c r="F22" s="19"/>
      <c r="G22" s="19"/>
      <c r="H22" s="19"/>
      <c r="I22" s="19"/>
    </row>
    <row r="23" spans="2:9" ht="116.1" customHeight="1" x14ac:dyDescent="0.2">
      <c r="B23" s="18">
        <v>14</v>
      </c>
      <c r="C23" s="46" t="s">
        <v>213</v>
      </c>
      <c r="D23" s="21" t="s">
        <v>227</v>
      </c>
      <c r="E23" s="19"/>
      <c r="F23" s="19"/>
      <c r="G23" s="19"/>
      <c r="H23" s="19"/>
      <c r="I23" s="19"/>
    </row>
    <row r="24" spans="2:9" ht="177" customHeight="1" x14ac:dyDescent="0.2">
      <c r="B24" s="18">
        <v>15</v>
      </c>
      <c r="C24" s="46" t="s">
        <v>213</v>
      </c>
      <c r="D24" s="21" t="s">
        <v>228</v>
      </c>
      <c r="E24" s="19"/>
      <c r="F24" s="19"/>
      <c r="G24" s="19"/>
      <c r="H24" s="19"/>
      <c r="I24" s="19"/>
    </row>
    <row r="25" spans="2:9" ht="127.5" customHeight="1" x14ac:dyDescent="0.2">
      <c r="B25" s="18">
        <v>16</v>
      </c>
      <c r="C25" s="46" t="s">
        <v>213</v>
      </c>
      <c r="D25" s="21" t="s">
        <v>229</v>
      </c>
      <c r="E25" s="19"/>
      <c r="F25" s="19"/>
      <c r="G25" s="19"/>
      <c r="H25" s="19"/>
      <c r="I25" s="19"/>
    </row>
    <row r="26" spans="2:9" ht="67.150000000000006" customHeight="1" x14ac:dyDescent="0.2">
      <c r="B26" s="18">
        <v>17</v>
      </c>
      <c r="C26" s="46" t="s">
        <v>213</v>
      </c>
      <c r="D26" s="21" t="s">
        <v>230</v>
      </c>
      <c r="E26" s="19"/>
      <c r="F26" s="19"/>
      <c r="G26" s="19"/>
      <c r="H26" s="19"/>
      <c r="I26" s="19"/>
    </row>
    <row r="27" spans="2:9" ht="177.6" customHeight="1" x14ac:dyDescent="0.2">
      <c r="B27" s="18">
        <v>18</v>
      </c>
      <c r="C27" s="46" t="s">
        <v>213</v>
      </c>
      <c r="D27" s="21" t="s">
        <v>231</v>
      </c>
      <c r="E27" s="19"/>
      <c r="F27" s="19"/>
      <c r="G27" s="19"/>
      <c r="H27" s="19"/>
      <c r="I27" s="19"/>
    </row>
    <row r="28" spans="2:9" ht="95.1" customHeight="1" x14ac:dyDescent="0.2">
      <c r="B28" s="18">
        <v>19</v>
      </c>
      <c r="C28" s="46" t="s">
        <v>213</v>
      </c>
      <c r="D28" s="21" t="s">
        <v>232</v>
      </c>
      <c r="E28" s="19"/>
      <c r="F28" s="19"/>
      <c r="G28" s="19"/>
      <c r="H28" s="19"/>
      <c r="I28" s="19"/>
    </row>
    <row r="29" spans="2:9" ht="127.15" customHeight="1" x14ac:dyDescent="0.2">
      <c r="B29" s="18">
        <v>20</v>
      </c>
      <c r="C29" s="46" t="s">
        <v>213</v>
      </c>
      <c r="D29" s="21" t="s">
        <v>233</v>
      </c>
      <c r="E29" s="19"/>
      <c r="F29" s="19"/>
      <c r="G29" s="19"/>
      <c r="H29" s="19"/>
      <c r="I29" s="19"/>
    </row>
    <row r="30" spans="2:9" ht="154.15" customHeight="1" x14ac:dyDescent="0.2">
      <c r="B30" s="18">
        <v>21</v>
      </c>
      <c r="C30" s="46" t="s">
        <v>213</v>
      </c>
      <c r="D30" s="21" t="s">
        <v>234</v>
      </c>
      <c r="E30" s="19"/>
      <c r="F30" s="19"/>
      <c r="G30" s="19"/>
      <c r="H30" s="19"/>
      <c r="I30" s="19"/>
    </row>
    <row r="31" spans="2:9" ht="98.65" customHeight="1" x14ac:dyDescent="0.2">
      <c r="B31" s="18">
        <v>22</v>
      </c>
      <c r="C31" s="46" t="s">
        <v>213</v>
      </c>
      <c r="D31" s="21" t="s">
        <v>235</v>
      </c>
      <c r="E31" s="19"/>
      <c r="F31" s="19"/>
      <c r="G31" s="19"/>
      <c r="H31" s="19"/>
      <c r="I31" s="19"/>
    </row>
    <row r="32" spans="2:9" ht="96.6" customHeight="1" x14ac:dyDescent="0.2">
      <c r="B32" s="18">
        <v>23</v>
      </c>
      <c r="C32" s="46" t="s">
        <v>213</v>
      </c>
      <c r="D32" s="21" t="s">
        <v>236</v>
      </c>
      <c r="E32" s="19"/>
      <c r="F32" s="19"/>
      <c r="G32" s="19"/>
      <c r="H32" s="19"/>
      <c r="I32" s="19"/>
    </row>
    <row r="33" spans="2:9" ht="169.5" customHeight="1" x14ac:dyDescent="0.2">
      <c r="B33" s="18">
        <v>24</v>
      </c>
      <c r="C33" s="46" t="s">
        <v>213</v>
      </c>
      <c r="D33" s="21" t="s">
        <v>237</v>
      </c>
      <c r="E33" s="19"/>
      <c r="F33" s="19"/>
      <c r="G33" s="19"/>
      <c r="H33" s="19"/>
      <c r="I33" s="19"/>
    </row>
    <row r="34" spans="2:9" ht="187.15" customHeight="1" x14ac:dyDescent="0.2">
      <c r="B34" s="18">
        <v>25</v>
      </c>
      <c r="C34" s="46" t="s">
        <v>213</v>
      </c>
      <c r="D34" s="21" t="s">
        <v>238</v>
      </c>
      <c r="E34" s="19"/>
      <c r="F34" s="19"/>
      <c r="G34" s="19"/>
      <c r="H34" s="19"/>
      <c r="I34" s="19"/>
    </row>
    <row r="35" spans="2:9" ht="244.15" customHeight="1" x14ac:dyDescent="0.2">
      <c r="B35" s="18">
        <v>26</v>
      </c>
      <c r="C35" s="46" t="s">
        <v>213</v>
      </c>
      <c r="D35" s="21" t="s">
        <v>239</v>
      </c>
      <c r="E35" s="19"/>
      <c r="F35" s="19"/>
      <c r="G35" s="19"/>
      <c r="H35" s="19"/>
      <c r="I35" s="19"/>
    </row>
    <row r="36" spans="2:9" ht="136.15" customHeight="1" x14ac:dyDescent="0.2">
      <c r="B36" s="18">
        <v>27</v>
      </c>
      <c r="C36" s="46" t="s">
        <v>213</v>
      </c>
      <c r="D36" s="21" t="s">
        <v>240</v>
      </c>
      <c r="E36" s="19"/>
      <c r="F36" s="19"/>
      <c r="G36" s="19"/>
      <c r="H36" s="19"/>
      <c r="I36" s="19"/>
    </row>
    <row r="37" spans="2:9" ht="107.65" customHeight="1" x14ac:dyDescent="0.2">
      <c r="B37" s="18">
        <v>28</v>
      </c>
      <c r="C37" s="46" t="s">
        <v>213</v>
      </c>
      <c r="D37" s="21" t="s">
        <v>241</v>
      </c>
      <c r="E37" s="19"/>
      <c r="F37" s="19"/>
      <c r="G37" s="19"/>
      <c r="H37" s="19"/>
      <c r="I37" s="19"/>
    </row>
    <row r="38" spans="2:9" ht="144.6" customHeight="1" thickBot="1" x14ac:dyDescent="0.25">
      <c r="B38" s="18">
        <v>29</v>
      </c>
      <c r="C38" s="46" t="s">
        <v>213</v>
      </c>
      <c r="D38" s="21" t="s">
        <v>242</v>
      </c>
      <c r="E38" s="19"/>
      <c r="F38" s="19"/>
      <c r="G38" s="19"/>
      <c r="H38" s="19"/>
      <c r="I38" s="19"/>
    </row>
    <row r="39" spans="2:9" ht="15.75" x14ac:dyDescent="0.25">
      <c r="B39" s="11"/>
      <c r="C39" s="40"/>
      <c r="D39" s="12"/>
      <c r="E39" s="6"/>
      <c r="F39" s="7" t="s">
        <v>52</v>
      </c>
      <c r="G39" s="8">
        <f>SUM(G10:G38)</f>
        <v>0</v>
      </c>
      <c r="H39" s="8">
        <f>SUM(H10:H38)</f>
        <v>0</v>
      </c>
      <c r="I39" s="13"/>
    </row>
    <row r="40" spans="2:9" ht="16.5" thickBot="1" x14ac:dyDescent="0.3">
      <c r="B40" s="14"/>
      <c r="C40" s="41"/>
      <c r="D40" s="15"/>
      <c r="E40" s="9"/>
      <c r="F40" s="10" t="s">
        <v>53</v>
      </c>
      <c r="G40" s="89">
        <f>SUM(G39, H39)</f>
        <v>0</v>
      </c>
      <c r="H40" s="89"/>
      <c r="I40" s="16"/>
    </row>
  </sheetData>
  <mergeCells count="9">
    <mergeCell ref="B2:D4"/>
    <mergeCell ref="G40:H40"/>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3"/>
  <sheetViews>
    <sheetView rightToLeft="1" topLeftCell="A7" zoomScale="82" zoomScaleNormal="82" workbookViewId="0">
      <selection activeCell="G8" sqref="G8:H8"/>
    </sheetView>
  </sheetViews>
  <sheetFormatPr defaultRowHeight="14.25" x14ac:dyDescent="0.2"/>
  <cols>
    <col min="2" max="2" width="5" customWidth="1"/>
    <col min="3" max="3" width="16.25" bestFit="1" customWidth="1"/>
    <col min="4" max="4" width="31.75" customWidth="1"/>
    <col min="5" max="5" width="22.125" customWidth="1"/>
    <col min="6" max="6" width="21.125" customWidth="1"/>
    <col min="7" max="7" width="21.75" bestFit="1" customWidth="1"/>
    <col min="8" max="8" width="17.5" bestFit="1" customWidth="1"/>
    <col min="9" max="9" width="26.25" style="4" customWidth="1"/>
    <col min="10" max="10" width="52.25" customWidth="1"/>
  </cols>
  <sheetData>
    <row r="2" spans="2:9" ht="14.1" customHeight="1" x14ac:dyDescent="0.2">
      <c r="B2" s="88" t="s">
        <v>243</v>
      </c>
      <c r="C2" s="90"/>
      <c r="D2" s="90"/>
      <c r="E2" s="1"/>
      <c r="F2" s="1"/>
      <c r="G2" s="1"/>
      <c r="H2" s="1"/>
      <c r="I2" s="64"/>
    </row>
    <row r="3" spans="2:9" x14ac:dyDescent="0.2">
      <c r="B3" s="90"/>
      <c r="C3" s="90"/>
      <c r="D3" s="90"/>
      <c r="E3" s="1"/>
      <c r="F3" s="1"/>
      <c r="G3" s="1"/>
      <c r="H3" s="1"/>
      <c r="I3" s="64"/>
    </row>
    <row r="4" spans="2:9" x14ac:dyDescent="0.2">
      <c r="B4" s="90"/>
      <c r="C4" s="90"/>
      <c r="D4" s="90"/>
      <c r="E4" s="1"/>
      <c r="F4" s="1"/>
      <c r="G4" s="1"/>
      <c r="H4" s="1"/>
      <c r="I4" s="64"/>
    </row>
    <row r="7" spans="2:9" ht="15" thickBot="1" x14ac:dyDescent="0.25"/>
    <row r="8" spans="2:9" ht="15" x14ac:dyDescent="0.2">
      <c r="B8" s="93" t="s">
        <v>17</v>
      </c>
      <c r="C8" s="95" t="s">
        <v>212</v>
      </c>
      <c r="D8" s="97" t="s">
        <v>22</v>
      </c>
      <c r="E8" s="97" t="s">
        <v>50</v>
      </c>
      <c r="F8" s="97" t="s">
        <v>51</v>
      </c>
      <c r="G8" s="97" t="s">
        <v>351</v>
      </c>
      <c r="H8" s="97"/>
      <c r="I8" s="100" t="s">
        <v>55</v>
      </c>
    </row>
    <row r="9" spans="2:9" ht="15" x14ac:dyDescent="0.2">
      <c r="B9" s="94"/>
      <c r="C9" s="96"/>
      <c r="D9" s="98"/>
      <c r="E9" s="98"/>
      <c r="F9" s="98"/>
      <c r="G9" s="17" t="s">
        <v>195</v>
      </c>
      <c r="H9" s="17" t="s">
        <v>196</v>
      </c>
      <c r="I9" s="101"/>
    </row>
    <row r="10" spans="2:9" ht="71.25" x14ac:dyDescent="0.2">
      <c r="B10" s="18">
        <v>1</v>
      </c>
      <c r="C10" s="44" t="s">
        <v>244</v>
      </c>
      <c r="D10" s="4" t="s">
        <v>249</v>
      </c>
      <c r="E10" s="19"/>
      <c r="F10" s="19"/>
      <c r="G10" s="19"/>
      <c r="H10" s="19"/>
      <c r="I10" s="21" t="s">
        <v>261</v>
      </c>
    </row>
    <row r="11" spans="2:9" ht="140.65" customHeight="1" x14ac:dyDescent="0.2">
      <c r="B11" s="18">
        <v>2</v>
      </c>
      <c r="C11" s="44" t="s">
        <v>244</v>
      </c>
      <c r="D11" s="21" t="s">
        <v>250</v>
      </c>
      <c r="E11" s="19"/>
      <c r="F11" s="19"/>
      <c r="G11" s="19"/>
      <c r="H11" s="19"/>
      <c r="I11" s="21"/>
    </row>
    <row r="12" spans="2:9" ht="83.1" customHeight="1" x14ac:dyDescent="0.2">
      <c r="B12" s="18">
        <v>3</v>
      </c>
      <c r="C12" s="44" t="s">
        <v>244</v>
      </c>
      <c r="D12" s="21" t="s">
        <v>251</v>
      </c>
      <c r="E12" s="19"/>
      <c r="F12" s="19"/>
      <c r="G12" s="19"/>
      <c r="H12" s="19"/>
      <c r="I12" s="21"/>
    </row>
    <row r="13" spans="2:9" ht="154.15" customHeight="1" x14ac:dyDescent="0.2">
      <c r="B13" s="18">
        <v>4</v>
      </c>
      <c r="C13" s="44" t="s">
        <v>244</v>
      </c>
      <c r="D13" s="21" t="s">
        <v>252</v>
      </c>
      <c r="E13" s="19"/>
      <c r="F13" s="19"/>
      <c r="G13" s="19"/>
      <c r="H13" s="19"/>
      <c r="I13" s="21"/>
    </row>
    <row r="14" spans="2:9" ht="136.5" customHeight="1" x14ac:dyDescent="0.2">
      <c r="B14" s="18">
        <v>5</v>
      </c>
      <c r="C14" s="61" t="s">
        <v>245</v>
      </c>
      <c r="D14" s="58" t="s">
        <v>253</v>
      </c>
      <c r="E14" s="19"/>
      <c r="F14" s="19"/>
      <c r="G14" s="19"/>
      <c r="H14" s="19"/>
      <c r="I14" s="21"/>
    </row>
    <row r="15" spans="2:9" ht="124.15" customHeight="1" x14ac:dyDescent="0.2">
      <c r="B15" s="18">
        <v>6</v>
      </c>
      <c r="C15" s="61" t="s">
        <v>245</v>
      </c>
      <c r="D15" s="58" t="s">
        <v>254</v>
      </c>
      <c r="E15" s="19"/>
      <c r="F15" s="19"/>
      <c r="G15" s="19"/>
      <c r="H15" s="19"/>
      <c r="I15" s="21"/>
    </row>
    <row r="16" spans="2:9" ht="124.15" customHeight="1" x14ac:dyDescent="0.2">
      <c r="B16" s="18">
        <v>7</v>
      </c>
      <c r="C16" s="61" t="s">
        <v>245</v>
      </c>
      <c r="D16" s="58" t="s">
        <v>255</v>
      </c>
      <c r="E16" s="19"/>
      <c r="G16" s="19"/>
      <c r="H16" s="19"/>
      <c r="I16" s="21"/>
    </row>
    <row r="17" spans="2:9" ht="265.5" customHeight="1" x14ac:dyDescent="0.2">
      <c r="B17" s="18">
        <v>8</v>
      </c>
      <c r="C17" s="61" t="s">
        <v>246</v>
      </c>
      <c r="D17" s="21" t="s">
        <v>256</v>
      </c>
      <c r="F17" s="19"/>
      <c r="G17" s="19"/>
      <c r="H17" s="19"/>
      <c r="I17" s="21"/>
    </row>
    <row r="18" spans="2:9" ht="265.5" customHeight="1" x14ac:dyDescent="0.2">
      <c r="B18" s="18">
        <v>9</v>
      </c>
      <c r="C18" s="61" t="s">
        <v>246</v>
      </c>
      <c r="D18" s="21" t="s">
        <v>257</v>
      </c>
      <c r="F18" s="19"/>
      <c r="G18" s="19"/>
      <c r="H18" s="19"/>
      <c r="I18" s="21"/>
    </row>
    <row r="19" spans="2:9" ht="265.5" customHeight="1" x14ac:dyDescent="0.2">
      <c r="B19" s="18">
        <v>10</v>
      </c>
      <c r="C19" s="46" t="s">
        <v>247</v>
      </c>
      <c r="D19" s="21" t="s">
        <v>258</v>
      </c>
      <c r="E19" s="19"/>
      <c r="F19" s="19"/>
      <c r="G19" s="19"/>
      <c r="H19" s="19"/>
      <c r="I19" s="21"/>
    </row>
    <row r="20" spans="2:9" ht="64.5" customHeight="1" x14ac:dyDescent="0.2">
      <c r="B20" s="18">
        <v>11</v>
      </c>
      <c r="C20" s="62" t="s">
        <v>248</v>
      </c>
      <c r="D20" s="28" t="s">
        <v>259</v>
      </c>
      <c r="E20" s="19"/>
      <c r="F20" s="19"/>
      <c r="G20" s="19"/>
      <c r="H20" s="19"/>
      <c r="I20" s="21"/>
    </row>
    <row r="21" spans="2:9" ht="136.5" customHeight="1" thickBot="1" x14ac:dyDescent="0.25">
      <c r="B21" s="18">
        <v>12</v>
      </c>
      <c r="C21" s="62" t="s">
        <v>248</v>
      </c>
      <c r="D21" s="21" t="s">
        <v>260</v>
      </c>
      <c r="E21" s="19"/>
      <c r="F21" s="19"/>
      <c r="G21" s="19"/>
      <c r="H21" s="19"/>
      <c r="I21" s="21"/>
    </row>
    <row r="22" spans="2:9" ht="15.75" x14ac:dyDescent="0.25">
      <c r="B22" s="49"/>
      <c r="C22" s="50"/>
      <c r="D22" s="12"/>
      <c r="E22" s="6"/>
      <c r="F22" s="7" t="s">
        <v>52</v>
      </c>
      <c r="G22" s="8">
        <f>SUM(G10:G21)</f>
        <v>0</v>
      </c>
      <c r="H22" s="8">
        <f>SUM(H10:H21)</f>
        <v>0</v>
      </c>
      <c r="I22" s="65"/>
    </row>
    <row r="23" spans="2:9" ht="16.5" thickBot="1" x14ac:dyDescent="0.3">
      <c r="B23" s="51"/>
      <c r="C23" s="52"/>
      <c r="D23" s="15"/>
      <c r="E23" s="9"/>
      <c r="F23" s="10" t="s">
        <v>53</v>
      </c>
      <c r="G23" s="89">
        <f>SUM(G22, H22)</f>
        <v>0</v>
      </c>
      <c r="H23" s="89"/>
      <c r="I23" s="66"/>
    </row>
    <row r="24" spans="2:9" x14ac:dyDescent="0.2">
      <c r="C24" s="5"/>
    </row>
    <row r="25" spans="2:9" x14ac:dyDescent="0.2">
      <c r="C25" s="5"/>
    </row>
    <row r="26" spans="2:9" x14ac:dyDescent="0.2">
      <c r="C26" s="5"/>
    </row>
    <row r="27" spans="2:9" x14ac:dyDescent="0.2">
      <c r="C27" s="5"/>
    </row>
    <row r="28" spans="2:9" x14ac:dyDescent="0.2">
      <c r="C28" s="5"/>
    </row>
    <row r="29" spans="2:9" x14ac:dyDescent="0.2">
      <c r="C29" s="5"/>
    </row>
    <row r="30" spans="2:9" x14ac:dyDescent="0.2">
      <c r="C30" s="5"/>
    </row>
    <row r="31" spans="2:9" x14ac:dyDescent="0.2">
      <c r="C31" s="5"/>
    </row>
    <row r="32" spans="2:9" x14ac:dyDescent="0.2">
      <c r="C32" s="5"/>
    </row>
    <row r="33" spans="3:3" x14ac:dyDescent="0.2">
      <c r="C33" s="5"/>
    </row>
  </sheetData>
  <mergeCells count="9">
    <mergeCell ref="I8:I9"/>
    <mergeCell ref="C8:C9"/>
    <mergeCell ref="G23:H23"/>
    <mergeCell ref="B2:D4"/>
    <mergeCell ref="B8:B9"/>
    <mergeCell ref="D8:D9"/>
    <mergeCell ref="E8:E9"/>
    <mergeCell ref="F8:F9"/>
    <mergeCell ref="G8:H8"/>
  </mergeCells>
  <hyperlinks>
    <hyperlink ref="D20" r:id="rId1" display="Trigger an assessment of the IT needs and gaps in the country using the IT Assessment Report Template for Preparedness"/>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rightToLeft="1" topLeftCell="B1" zoomScale="80" zoomScaleNormal="80" workbookViewId="0">
      <selection activeCell="G8" sqref="G8:H8"/>
    </sheetView>
  </sheetViews>
  <sheetFormatPr defaultRowHeight="14.25" x14ac:dyDescent="0.2"/>
  <cols>
    <col min="2" max="2" width="5" customWidth="1"/>
    <col min="3" max="3" width="13.625" customWidth="1"/>
    <col min="4" max="4" width="31.75" customWidth="1"/>
    <col min="5" max="5" width="21.125" customWidth="1"/>
    <col min="6" max="6" width="34.25" customWidth="1"/>
    <col min="7" max="7" width="21.75" customWidth="1"/>
    <col min="8" max="8" width="22" customWidth="1"/>
    <col min="9" max="9" width="25.625" customWidth="1"/>
  </cols>
  <sheetData>
    <row r="2" spans="2:9" x14ac:dyDescent="0.2">
      <c r="B2" s="88" t="s">
        <v>303</v>
      </c>
      <c r="C2" s="90"/>
      <c r="D2" s="90"/>
      <c r="E2" s="1"/>
      <c r="F2" s="1"/>
      <c r="G2" s="1"/>
      <c r="H2" s="1"/>
      <c r="I2" s="1"/>
    </row>
    <row r="3" spans="2:9" x14ac:dyDescent="0.2">
      <c r="B3" s="90"/>
      <c r="C3" s="90"/>
      <c r="D3" s="90"/>
      <c r="E3" s="1"/>
      <c r="F3" s="1"/>
      <c r="G3" s="1"/>
      <c r="H3" s="1"/>
      <c r="I3" s="1"/>
    </row>
    <row r="4" spans="2:9" x14ac:dyDescent="0.2">
      <c r="B4" s="90"/>
      <c r="C4" s="90"/>
      <c r="D4" s="90"/>
      <c r="E4" s="1"/>
      <c r="F4" s="1"/>
      <c r="G4" s="1"/>
      <c r="H4" s="1"/>
      <c r="I4" s="1"/>
    </row>
    <row r="7" spans="2:9" ht="15" thickBot="1" x14ac:dyDescent="0.25"/>
    <row r="8" spans="2:9" ht="15" x14ac:dyDescent="0.2">
      <c r="B8" s="93" t="s">
        <v>17</v>
      </c>
      <c r="C8" s="95" t="s">
        <v>212</v>
      </c>
      <c r="D8" s="97" t="s">
        <v>22</v>
      </c>
      <c r="E8" s="97" t="s">
        <v>50</v>
      </c>
      <c r="F8" s="97" t="s">
        <v>51</v>
      </c>
      <c r="G8" s="97" t="s">
        <v>351</v>
      </c>
      <c r="H8" s="97"/>
      <c r="I8" s="91" t="s">
        <v>55</v>
      </c>
    </row>
    <row r="9" spans="2:9" ht="15" x14ac:dyDescent="0.2">
      <c r="B9" s="94"/>
      <c r="C9" s="96"/>
      <c r="D9" s="98"/>
      <c r="E9" s="98"/>
      <c r="F9" s="98"/>
      <c r="G9" s="17" t="s">
        <v>195</v>
      </c>
      <c r="H9" s="17" t="s">
        <v>196</v>
      </c>
      <c r="I9" s="92"/>
    </row>
    <row r="10" spans="2:9" ht="80.650000000000006" customHeight="1" x14ac:dyDescent="0.2">
      <c r="B10" s="18">
        <v>1</v>
      </c>
      <c r="C10" s="46" t="s">
        <v>303</v>
      </c>
      <c r="D10" s="21" t="s">
        <v>304</v>
      </c>
      <c r="E10" s="19"/>
      <c r="F10" s="19"/>
      <c r="G10" s="19"/>
      <c r="H10" s="19"/>
      <c r="I10" s="19"/>
    </row>
    <row r="11" spans="2:9" ht="52.15" customHeight="1" x14ac:dyDescent="0.2">
      <c r="B11" s="18">
        <v>2</v>
      </c>
      <c r="C11" s="46" t="s">
        <v>303</v>
      </c>
      <c r="D11" s="21" t="s">
        <v>305</v>
      </c>
      <c r="E11" s="19"/>
      <c r="F11" s="19"/>
      <c r="G11" s="19"/>
      <c r="H11" s="19"/>
      <c r="I11" s="19"/>
    </row>
    <row r="12" spans="2:9" ht="97.15" customHeight="1" x14ac:dyDescent="0.2">
      <c r="B12" s="18">
        <v>3</v>
      </c>
      <c r="C12" s="46" t="s">
        <v>303</v>
      </c>
      <c r="D12" s="21" t="s">
        <v>306</v>
      </c>
      <c r="E12" s="19"/>
      <c r="F12" s="19"/>
      <c r="G12" s="19"/>
      <c r="H12" s="19"/>
      <c r="I12" s="19"/>
    </row>
    <row r="13" spans="2:9" ht="112.5" customHeight="1" x14ac:dyDescent="0.2">
      <c r="B13" s="18">
        <v>4</v>
      </c>
      <c r="C13" s="46" t="s">
        <v>303</v>
      </c>
      <c r="D13" s="21" t="s">
        <v>307</v>
      </c>
      <c r="E13" s="19"/>
      <c r="F13" s="19"/>
      <c r="G13" s="19"/>
      <c r="H13" s="19"/>
      <c r="I13" s="19"/>
    </row>
    <row r="14" spans="2:9" ht="83.65" customHeight="1" x14ac:dyDescent="0.2">
      <c r="B14" s="18">
        <v>5</v>
      </c>
      <c r="C14" s="46" t="s">
        <v>303</v>
      </c>
      <c r="D14" s="21" t="s">
        <v>308</v>
      </c>
      <c r="E14" s="19"/>
      <c r="F14" s="19"/>
      <c r="G14" s="19"/>
      <c r="H14" s="19"/>
      <c r="I14" s="19"/>
    </row>
    <row r="15" spans="2:9" ht="99" customHeight="1" x14ac:dyDescent="0.2">
      <c r="B15" s="18">
        <v>6</v>
      </c>
      <c r="C15" s="46" t="s">
        <v>303</v>
      </c>
      <c r="D15" s="21" t="s">
        <v>309</v>
      </c>
      <c r="E15" s="19"/>
      <c r="F15" s="19"/>
      <c r="G15" s="19"/>
      <c r="H15" s="19"/>
      <c r="I15" s="19"/>
    </row>
    <row r="16" spans="2:9" ht="86.65" customHeight="1" x14ac:dyDescent="0.2">
      <c r="B16" s="18">
        <v>7</v>
      </c>
      <c r="C16" s="46" t="s">
        <v>303</v>
      </c>
      <c r="D16" s="21" t="s">
        <v>310</v>
      </c>
      <c r="E16" s="19"/>
      <c r="F16" s="19"/>
      <c r="G16" s="19"/>
      <c r="H16" s="19"/>
      <c r="I16" s="19"/>
    </row>
    <row r="17" spans="2:9" ht="53.65" customHeight="1" x14ac:dyDescent="0.2">
      <c r="B17" s="18">
        <v>8</v>
      </c>
      <c r="C17" s="46" t="s">
        <v>303</v>
      </c>
      <c r="D17" s="21" t="s">
        <v>311</v>
      </c>
      <c r="E17" s="19"/>
      <c r="F17" s="19"/>
      <c r="G17" s="19"/>
      <c r="H17" s="19"/>
      <c r="I17" s="19"/>
    </row>
    <row r="18" spans="2:9" ht="140.65" customHeight="1" x14ac:dyDescent="0.2">
      <c r="B18" s="18">
        <v>9</v>
      </c>
      <c r="C18" s="46" t="s">
        <v>303</v>
      </c>
      <c r="D18" s="21" t="s">
        <v>312</v>
      </c>
      <c r="E18" s="19"/>
      <c r="F18" s="19"/>
      <c r="G18" s="19"/>
      <c r="H18" s="19"/>
      <c r="I18" s="19"/>
    </row>
    <row r="19" spans="2:9" ht="141.6" customHeight="1" x14ac:dyDescent="0.2">
      <c r="B19" s="18">
        <v>10</v>
      </c>
      <c r="C19" s="46" t="s">
        <v>303</v>
      </c>
      <c r="D19" s="21" t="s">
        <v>313</v>
      </c>
      <c r="E19" s="19"/>
      <c r="F19" s="19"/>
      <c r="G19" s="19"/>
      <c r="H19" s="19"/>
      <c r="I19" s="19"/>
    </row>
    <row r="20" spans="2:9" ht="82.5" customHeight="1" x14ac:dyDescent="0.2">
      <c r="B20" s="18">
        <v>11</v>
      </c>
      <c r="C20" s="46" t="s">
        <v>303</v>
      </c>
      <c r="D20" s="21" t="s">
        <v>314</v>
      </c>
      <c r="E20" s="19"/>
      <c r="F20" s="19"/>
      <c r="G20" s="19"/>
      <c r="H20" s="19"/>
      <c r="I20" s="19"/>
    </row>
    <row r="21" spans="2:9" ht="80.099999999999994" customHeight="1" x14ac:dyDescent="0.2">
      <c r="B21" s="18">
        <v>12</v>
      </c>
      <c r="C21" s="46" t="s">
        <v>303</v>
      </c>
      <c r="D21" s="21" t="s">
        <v>315</v>
      </c>
      <c r="E21" s="19"/>
      <c r="F21" s="19"/>
      <c r="G21" s="19"/>
      <c r="H21" s="19"/>
      <c r="I21" s="19"/>
    </row>
    <row r="22" spans="2:9" ht="123.6" customHeight="1" x14ac:dyDescent="0.2">
      <c r="B22" s="18">
        <v>13</v>
      </c>
      <c r="C22" s="46" t="s">
        <v>303</v>
      </c>
      <c r="D22" s="21" t="s">
        <v>316</v>
      </c>
      <c r="E22" s="19"/>
      <c r="F22" s="19"/>
      <c r="G22" s="19"/>
      <c r="H22" s="19"/>
      <c r="I22" s="19"/>
    </row>
    <row r="23" spans="2:9" ht="69.599999999999994" customHeight="1" x14ac:dyDescent="0.2">
      <c r="B23" s="18">
        <v>14</v>
      </c>
      <c r="C23" s="46" t="s">
        <v>303</v>
      </c>
      <c r="D23" s="21" t="s">
        <v>317</v>
      </c>
      <c r="E23" s="19"/>
      <c r="F23" s="19"/>
      <c r="G23" s="19"/>
      <c r="H23" s="19"/>
      <c r="I23" s="19"/>
    </row>
    <row r="24" spans="2:9" ht="67.5" customHeight="1" x14ac:dyDescent="0.2">
      <c r="B24" s="18">
        <v>15</v>
      </c>
      <c r="C24" s="46" t="s">
        <v>303</v>
      </c>
      <c r="D24" s="21" t="s">
        <v>318</v>
      </c>
      <c r="E24" s="19"/>
      <c r="F24" s="19"/>
      <c r="G24" s="19"/>
      <c r="H24" s="19"/>
      <c r="I24" s="19"/>
    </row>
    <row r="25" spans="2:9" ht="77.650000000000006" customHeight="1" x14ac:dyDescent="0.2">
      <c r="B25" s="18">
        <v>16</v>
      </c>
      <c r="C25" s="46" t="s">
        <v>303</v>
      </c>
      <c r="D25" s="21" t="s">
        <v>319</v>
      </c>
      <c r="E25" s="19"/>
      <c r="F25" s="19"/>
      <c r="G25" s="19"/>
      <c r="H25" s="19"/>
      <c r="I25" s="19"/>
    </row>
    <row r="26" spans="2:9" ht="81.599999999999994" customHeight="1" x14ac:dyDescent="0.2">
      <c r="B26" s="18">
        <v>17</v>
      </c>
      <c r="C26" s="46" t="s">
        <v>303</v>
      </c>
      <c r="D26" s="21" t="s">
        <v>320</v>
      </c>
      <c r="E26" s="19"/>
      <c r="F26" s="19"/>
      <c r="G26" s="19"/>
      <c r="H26" s="19"/>
      <c r="I26" s="19"/>
    </row>
    <row r="27" spans="2:9" ht="67.5" customHeight="1" x14ac:dyDescent="0.2">
      <c r="B27" s="18">
        <v>18</v>
      </c>
      <c r="C27" s="46" t="s">
        <v>303</v>
      </c>
      <c r="D27" s="21" t="s">
        <v>321</v>
      </c>
      <c r="E27" s="19"/>
      <c r="F27" s="19"/>
      <c r="G27" s="19"/>
      <c r="H27" s="19"/>
      <c r="I27" s="19"/>
    </row>
    <row r="28" spans="2:9" ht="104.65" customHeight="1" thickBot="1" x14ac:dyDescent="0.25">
      <c r="B28" s="18">
        <v>19</v>
      </c>
      <c r="C28" s="46" t="s">
        <v>303</v>
      </c>
      <c r="D28" s="21" t="s">
        <v>322</v>
      </c>
      <c r="E28" s="19"/>
      <c r="F28" s="19"/>
      <c r="G28" s="19"/>
      <c r="H28" s="19"/>
      <c r="I28" s="21" t="s">
        <v>323</v>
      </c>
    </row>
    <row r="29" spans="2:9" ht="15.75" x14ac:dyDescent="0.25">
      <c r="B29" s="11"/>
      <c r="C29" s="40"/>
      <c r="D29" s="12"/>
      <c r="E29" s="6"/>
      <c r="F29" s="7" t="s">
        <v>52</v>
      </c>
      <c r="G29" s="8">
        <f>SUM(G10:G28)</f>
        <v>0</v>
      </c>
      <c r="H29" s="8">
        <f>SUM(H10:H28)</f>
        <v>0</v>
      </c>
      <c r="I29" s="13"/>
    </row>
    <row r="30" spans="2:9" ht="16.5" thickBot="1" x14ac:dyDescent="0.3">
      <c r="B30" s="14"/>
      <c r="C30" s="41"/>
      <c r="D30" s="15"/>
      <c r="E30" s="9"/>
      <c r="F30" s="10" t="s">
        <v>53</v>
      </c>
      <c r="G30" s="89">
        <f>SUM(G29, H29)</f>
        <v>0</v>
      </c>
      <c r="H30" s="89"/>
      <c r="I30" s="16"/>
    </row>
  </sheetData>
  <mergeCells count="9">
    <mergeCell ref="G8:H8"/>
    <mergeCell ref="I8:I9"/>
    <mergeCell ref="G30:H30"/>
    <mergeCell ref="B2:D4"/>
    <mergeCell ref="B8:B9"/>
    <mergeCell ref="C8:C9"/>
    <mergeCell ref="D8:D9"/>
    <mergeCell ref="E8:E9"/>
    <mergeCell ref="F8:F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1282832157346BF44D0840477928E" ma:contentTypeVersion="13" ma:contentTypeDescription="Create a new document." ma:contentTypeScope="" ma:versionID="12f250ec16ec9d5d6f4b6c25ad9f45bc">
  <xsd:schema xmlns:xsd="http://www.w3.org/2001/XMLSchema" xmlns:xs="http://www.w3.org/2001/XMLSchema" xmlns:p="http://schemas.microsoft.com/office/2006/metadata/properties" xmlns:ns2="00dd6df8-63e8-470f-9955-048add8aedef" xmlns:ns3="8eed78b9-8218-41c8-9a13-038367ef1b0f" targetNamespace="http://schemas.microsoft.com/office/2006/metadata/properties" ma:root="true" ma:fieldsID="8c852829704b389d4f6b0d0b34a8891f" ns2:_="" ns3:_="">
    <xsd:import namespace="00dd6df8-63e8-470f-9955-048add8aedef"/>
    <xsd:import namespace="8eed78b9-8218-41c8-9a13-038367ef1b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d6df8-63e8-470f-9955-048add8ae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d78b9-8218-41c8-9a13-038367ef1b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9d9bb0-045c-411b-a23c-d1b714eb53a6}" ma:internalName="TaxCatchAll" ma:showField="CatchAllData" ma:web="8eed78b9-8218-41c8-9a13-038367ef1b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eed78b9-8218-41c8-9a13-038367ef1b0f">
      <UserInfo>
        <DisplayName/>
        <AccountId xsi:nil="true"/>
        <AccountType/>
      </UserInfo>
    </SharedWithUsers>
    <lcf76f155ced4ddcb4097134ff3c332f xmlns="00dd6df8-63e8-470f-9955-048add8aedef">
      <Terms xmlns="http://schemas.microsoft.com/office/infopath/2007/PartnerControls"/>
    </lcf76f155ced4ddcb4097134ff3c332f>
    <TaxCatchAll xmlns="8eed78b9-8218-41c8-9a13-038367ef1b0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96C7F-A63C-46A1-B49F-EBC3A27B8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d6df8-63e8-470f-9955-048add8aedef"/>
    <ds:schemaRef ds:uri="8eed78b9-8218-41c8-9a13-038367ef1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F3728-1B85-416C-8939-0C58237A08EC}">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8eed78b9-8218-41c8-9a13-038367ef1b0f"/>
    <ds:schemaRef ds:uri="http://schemas.openxmlformats.org/package/2006/metadata/core-properties"/>
    <ds:schemaRef ds:uri="00dd6df8-63e8-470f-9955-048add8aedef"/>
    <ds:schemaRef ds:uri="http://www.w3.org/XML/1998/namespace"/>
  </ds:schemaRefs>
</ds:datastoreItem>
</file>

<file path=customXml/itemProps3.xml><?xml version="1.0" encoding="utf-8"?>
<ds:datastoreItem xmlns:ds="http://schemas.openxmlformats.org/officeDocument/2006/customXml" ds:itemID="{F7ED1507-15F7-44CD-AC14-DF87CD168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الملخص</vt:lpstr>
      <vt:lpstr>مواد الإغاثة غير الغذائية - موا</vt:lpstr>
      <vt:lpstr>الصحة - التعليم</vt:lpstr>
      <vt:lpstr>الاتصالات في حالات الطوارئ - بي</vt:lpstr>
      <vt:lpstr>الإدارة، الشؤون المالية - الموا</vt:lpstr>
      <vt:lpstr>الحماية</vt:lpstr>
      <vt:lpstr>الإمدادات والمشتريات</vt:lpstr>
      <vt:lpstr>البيانات - التسجيل - إدارة المع</vt:lpstr>
      <vt:lpstr>البرنامج</vt:lpstr>
      <vt:lpstr>المستوطنات - المأوى - المياه وخ</vt:lpstr>
      <vt:lpstr>تنسيق وإدارة المخيمات</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Kelsie Arlin</dc:creator>
  <cp:lastModifiedBy>IBRAHIM</cp:lastModifiedBy>
  <cp:revision/>
  <dcterms:created xsi:type="dcterms:W3CDTF">2023-01-23T08:27:47Z</dcterms:created>
  <dcterms:modified xsi:type="dcterms:W3CDTF">2023-05-30T11:09:08Z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0x0101002BA1282832157346BF44D0840477928E</vt:lpwstr>
  </property>
</Properties>
</file>